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35904BCD-F470-4E6C-9879-D3C70FAAF298}" xr6:coauthVersionLast="47" xr6:coauthVersionMax="47" xr10:uidLastSave="{00000000-0000-0000-0000-000000000000}"/>
  <bookViews>
    <workbookView xWindow="-110" yWindow="-110" windowWidth="19420" windowHeight="10420" xr2:uid="{484B0F1B-8B3A-4620-BB39-1B9374C8B526}"/>
  </bookViews>
  <sheets>
    <sheet name="Nagpur6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7" i="1" s="1"/>
  <c r="D8" i="1" s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<sst xmlns="http://schemas.openxmlformats.org/spreadsheetml/2006/main" count="99" uniqueCount="48">
  <si>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</si>
  <si>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</si>
  <si>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</si>
  <si>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</si>
  <si>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</si>
  <si>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</si>
  <si>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</si>
  <si>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</si>
  <si>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</si>
  <si>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</si>
  <si>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</si>
  <si>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</si>
  <si>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</si>
  <si>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</si>
  <si>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</si>
  <si>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</si>
  <si>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</si>
  <si>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</si>
  <si>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Nagpur632</t>
  </si>
  <si>
    <t>Pallavi damke</t>
  </si>
  <si>
    <t>Baby Wipes</t>
  </si>
  <si>
    <t>Kiddos baby Wipes +  + 80</t>
  </si>
  <si>
    <t>NA(Others)</t>
  </si>
  <si>
    <t xml:space="preserve">Chemist                       </t>
  </si>
  <si>
    <t>150.0</t>
  </si>
  <si>
    <t>1+1 super saver offer</t>
  </si>
  <si>
    <t>Maharashtra</t>
  </si>
  <si>
    <t>Infant Milk Powder</t>
  </si>
  <si>
    <t>Lactogen Stage 2 After 6 Months 400 G</t>
  </si>
  <si>
    <t>Carton Box</t>
  </si>
  <si>
    <t>400.0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</si>
  <si>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</si>
  <si>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</si>
  <si>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Jyoti</t>
  </si>
  <si>
    <t>Baby Lotions</t>
  </si>
  <si>
    <t>Himalaya Baby Lotion 200 M</t>
  </si>
  <si>
    <t>Plasticbottle (pet)</t>
  </si>
  <si>
    <t>175.0</t>
  </si>
  <si>
    <t>Disposable Diapers/Nappy Pads</t>
  </si>
  <si>
    <t>Mamy Poko Pants Small (4-8)Kg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</si>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</sst>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7DA0-EF8B-4D63-B6CA-A23D914D7CBA}">
  <sheetPr codeName="Sheet30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Nagpur632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150030239909</v>
      </c>
      <c r="C2" s="9" t="s">
        <v>19</v>
      </c>
      <c r="D2" s="10">
        <f>IF(B2=B1,1+D1,1)</f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1673878735839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150030239909</v>
      </c>
      <c r="C3" s="9" t="s">
        <v>19</v>
      </c>
      <c r="D3" s="10">
        <f>IF(B3=B2,1+D2,1)</f>
        <v>2</v>
      </c>
      <c r="E3" s="9">
        <v>15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31</v>
      </c>
      <c r="M3" s="9">
        <v>1673878735839</v>
      </c>
      <c r="N3" s="9">
        <v>2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150030437009</v>
      </c>
      <c r="C4" s="9" t="s">
        <v>33</v>
      </c>
      <c r="D4" s="10">
        <f>IF(B4=B3,1+D3,1)</f>
        <v>1</v>
      </c>
      <c r="E4" s="9">
        <v>2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23</v>
      </c>
      <c r="K4" s="11" t="s">
        <v>37</v>
      </c>
      <c r="L4" s="9" t="s">
        <v>31</v>
      </c>
      <c r="M4" s="9">
        <v>1673608968074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150030437009</v>
      </c>
      <c r="C5" s="9" t="s">
        <v>33</v>
      </c>
      <c r="D5" s="10">
        <f>IF(B5=B4,1+D4,1)</f>
        <v>2</v>
      </c>
      <c r="E5" s="9">
        <v>12</v>
      </c>
      <c r="F5" s="9" t="s">
        <v>38</v>
      </c>
      <c r="G5" s="9" t="s">
        <v>39</v>
      </c>
      <c r="H5" s="9">
        <v>15</v>
      </c>
      <c r="I5" s="9" t="s">
        <v>22</v>
      </c>
      <c r="J5" s="9" t="s">
        <v>40</v>
      </c>
      <c r="K5" s="11" t="s">
        <v>41</v>
      </c>
      <c r="L5" s="9" t="s">
        <v>31</v>
      </c>
      <c r="M5" s="9">
        <v>1673608968074</v>
      </c>
      <c r="N5" s="9">
        <v>1</v>
      </c>
      <c r="O5" s="9" t="s">
        <v>26</v>
      </c>
      <c r="P5" s="9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Nagpur632</v>
      </c>
    </row>
    <row r="6" spans="1:32" ht="14.5" customHeight="1" x14ac:dyDescent="0.35">
      <c r="A6" s="9" t="s">
        <v>18</v>
      </c>
      <c r="B6" s="9">
        <v>150030437009</v>
      </c>
      <c r="C6" s="9" t="s">
        <v>33</v>
      </c>
      <c r="D6" s="10">
        <f>IF(B6=B5,1+D5,1)</f>
        <v>3</v>
      </c>
      <c r="E6" s="9">
        <v>16</v>
      </c>
      <c r="F6" s="9" t="s">
        <v>38</v>
      </c>
      <c r="G6" s="9" t="s">
        <v>39</v>
      </c>
      <c r="H6" s="9">
        <v>15</v>
      </c>
      <c r="I6" s="9" t="s">
        <v>22</v>
      </c>
      <c r="J6" s="9" t="s">
        <v>40</v>
      </c>
      <c r="K6" s="11" t="s">
        <v>41</v>
      </c>
      <c r="L6" s="9" t="s">
        <v>31</v>
      </c>
      <c r="M6" s="9">
        <v>1673932437611</v>
      </c>
      <c r="N6" s="9">
        <v>1</v>
      </c>
      <c r="O6" s="9" t="s">
        <v>26</v>
      </c>
      <c r="P6" s="9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150030437009</v>
      </c>
      <c r="C7" s="9" t="s">
        <v>33</v>
      </c>
      <c r="D7" s="10">
        <f>IF(B7=B6,1+D6,1)</f>
        <v>4</v>
      </c>
      <c r="E7" s="9">
        <v>16</v>
      </c>
      <c r="F7" s="9" t="s">
        <v>38</v>
      </c>
      <c r="G7" s="9" t="s">
        <v>39</v>
      </c>
      <c r="H7" s="9">
        <v>15</v>
      </c>
      <c r="I7" s="9" t="s">
        <v>22</v>
      </c>
      <c r="J7" s="9" t="s">
        <v>40</v>
      </c>
      <c r="K7" s="11" t="s">
        <v>41</v>
      </c>
      <c r="L7" s="9" t="s">
        <v>31</v>
      </c>
      <c r="M7" s="9">
        <v>1673932437611</v>
      </c>
      <c r="N7" s="9">
        <v>2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A8" s="9" t="s">
        <v>18</v>
      </c>
      <c r="B8" s="9">
        <v>150030437009</v>
      </c>
      <c r="C8" s="9" t="s">
        <v>33</v>
      </c>
      <c r="D8" s="10">
        <f>IF(B8=B7,1+D7,1)</f>
        <v>5</v>
      </c>
      <c r="E8" s="9">
        <v>16</v>
      </c>
      <c r="F8" s="9" t="s">
        <v>38</v>
      </c>
      <c r="G8" s="9" t="s">
        <v>39</v>
      </c>
      <c r="H8" s="9">
        <v>15</v>
      </c>
      <c r="I8" s="9" t="s">
        <v>22</v>
      </c>
      <c r="J8" s="9" t="s">
        <v>40</v>
      </c>
      <c r="K8" s="11" t="s">
        <v>41</v>
      </c>
      <c r="L8" s="9" t="s">
        <v>31</v>
      </c>
      <c r="M8" s="9">
        <v>1673932437611</v>
      </c>
      <c r="N8" s="9">
        <v>3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9">IF(B2="","",_xlfn.UNIQUE(_xlfn._xlws.FILTER($B$2:$B$2034,$A$2:$A$2034=AF5)))</f>
        <v>150030239909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150030437009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D8EA797-425E-4BB6-B7B5-90BA36461A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2023-01-19T10:55:48Z</dcterms:created>
  <dcterms:modified xsi:type="dcterms:W3CDTF">2023-01-19T10:55:49Z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da586efd-611c-4323-8f7c-f1858c6a839a</vt:lpwstr>
  </property>
  <property fmtid="{D5CDD505-2E9C-101B-9397-08002B2CF9AE}" pid="8" name="MSIP_Label_3741da7a-79c1-417c-b408-16c0bfe99fca_ContentBits">
    <vt:lpwstr>0</vt:lpwstr>
  </property>
</Properties>
</file>