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75009AB-A207-4B74-AA73-0C77ED68351B}" xr6:coauthVersionLast="47" xr6:coauthVersionMax="47" xr10:uidLastSave="{00000000-0000-0000-0000-000000000000}"/>
  <bookViews>
    <workbookView xWindow="-110" yWindow="-110" windowWidth="19420" windowHeight="10420" xr2:uid="{19761A93-FCF2-4598-A6A8-B84872D5FB14}"/>
  </bookViews>
  <sheets>
    <sheet name="Lucknow14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1" i="1"/>
  <c r="D12" i="1" s="1"/>
  <c r="D10" i="1"/>
  <c r="T9" i="1" a="1"/>
  <c r="T9" i="1" s="1"/>
  <c r="D9" i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<sst xmlns="http://schemas.openxmlformats.org/spreadsheetml/2006/main" count="144" uniqueCount="69">
  <si>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</si>
  <si>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</si>
  <si>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</si>
  <si>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</si>
  <si>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</si>
  <si>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</si>
  <si>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</si>
  <si>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</si>
  <si>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</si>
  <si>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</si>
  <si>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</si>
  <si>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</si>
  <si>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</si>
  <si>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</si>
  <si>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</si>
  <si>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</si>
  <si>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</si>
  <si>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</si>
  <si>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Lucknow1407</t>
  </si>
  <si>
    <t>Rashmi seth</t>
  </si>
  <si>
    <t>Disposable Diapers/Nappy Pads</t>
  </si>
  <si>
    <t>Mamy Poko Pants Extra Absorb Medium 56 N</t>
  </si>
  <si>
    <t>NA(Others)</t>
  </si>
  <si>
    <t>Online Shopping</t>
  </si>
  <si>
    <t>999.0</t>
  </si>
  <si>
    <t xml:space="preserve"> </t>
  </si>
  <si>
    <t>Yes</t>
  </si>
  <si>
    <t>Infant Milk Powder</t>
  </si>
  <si>
    <t>Similac Plus S2 6-12M Tin 400 G</t>
  </si>
  <si>
    <t>Plastic Jar</t>
  </si>
  <si>
    <t>Apollo Pharmacy</t>
  </si>
  <si>
    <t>900.0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</si>
  <si>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</si>
  <si>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Preeya seth</t>
  </si>
  <si>
    <t>Mamy Poko Pants Standard Small 1 N</t>
  </si>
  <si>
    <t xml:space="preserve">Kirana                        </t>
  </si>
  <si>
    <t>10.0</t>
  </si>
  <si>
    <t>Ankita chaurasia</t>
  </si>
  <si>
    <t>Niine Diaper Pants Small +  + 10</t>
  </si>
  <si>
    <t xml:space="preserve">Chemist                       </t>
  </si>
  <si>
    <t>99.0</t>
  </si>
  <si>
    <t>Select Member ID</t>
  </si>
  <si>
    <t/>
  </si>
  <si>
    <t>&lt;&lt;-- Click on left cell to select memberID</t>
  </si>
  <si>
    <t>Pampers Happy SkinPants Medium Aloe Vera Lotion(7-12kg) 8 N</t>
  </si>
  <si>
    <t>Member Name</t>
  </si>
  <si>
    <t>Mini Srivastava</t>
  </si>
  <si>
    <t>Lactogen Stage 4 After 18 Months 400 G</t>
  </si>
  <si>
    <t>Carton Box</t>
  </si>
  <si>
    <t>470.0</t>
  </si>
  <si>
    <t>MeberID</t>
  </si>
  <si>
    <t>Deepa</t>
  </si>
  <si>
    <t>Baby Milk Food Drinks</t>
  </si>
  <si>
    <t>Junior Horlicks 123456 Vanilla BIB Carton 1 K</t>
  </si>
  <si>
    <t>575.0</t>
  </si>
  <si>
    <t>Purchase_ID</t>
  </si>
  <si>
    <t>Purchase Date</t>
  </si>
  <si>
    <t>No. of packs</t>
  </si>
  <si>
    <t>Trip_ID</t>
  </si>
  <si>
    <t>Avantika Talhani</t>
  </si>
  <si>
    <t>Mamy Poko Pants Standard Medium 1 N</t>
  </si>
  <si>
    <t>12.0</t>
  </si>
  <si>
    <t>Gudiya Agrahari</t>
  </si>
  <si>
    <t>Nandani Mehrotra</t>
  </si>
  <si>
    <t>Baby Lotions</t>
  </si>
  <si>
    <t>Daffy Baby Lotion 100 M</t>
  </si>
  <si>
    <t>Plasticbottle (pet)</t>
  </si>
  <si>
    <t>350.0</t>
  </si>
  <si>
    <t>Lavali Jaiswal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</si>
</sst>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708DF18-FC89-4AA5-9126-3E2AB9AB119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DA86-41BB-4901-8F8C-259472F0974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Lucknow1407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270030135109</v>
      </c>
      <c r="C2" s="15" t="s">
        <v>19</v>
      </c>
      <c r="D2" s="16">
        <f t="shared" ref="D2:D13" si="0">IF(B2=B1,1+D1,1)</f>
        <v>1</v>
      </c>
      <c r="E2" s="16">
        <v>16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1729163398495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270030135109</v>
      </c>
      <c r="C3" s="15" t="s">
        <v>19</v>
      </c>
      <c r="D3" s="16">
        <f t="shared" si="0"/>
        <v>2</v>
      </c>
      <c r="E3" s="16">
        <v>16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1729163398495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270030234909</v>
      </c>
      <c r="C4" s="15" t="s">
        <v>33</v>
      </c>
      <c r="D4" s="16">
        <f t="shared" si="0"/>
        <v>1</v>
      </c>
      <c r="E4" s="16">
        <v>16</v>
      </c>
      <c r="F4" s="15" t="s">
        <v>20</v>
      </c>
      <c r="G4" s="15" t="s">
        <v>34</v>
      </c>
      <c r="H4" s="16">
        <v>12</v>
      </c>
      <c r="I4" s="15" t="s">
        <v>22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1729164824000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270030255309</v>
      </c>
      <c r="C5" s="15" t="s">
        <v>37</v>
      </c>
      <c r="D5" s="16">
        <f t="shared" si="0"/>
        <v>1</v>
      </c>
      <c r="E5" s="16">
        <v>1</v>
      </c>
      <c r="F5" s="15" t="s">
        <v>20</v>
      </c>
      <c r="G5" s="15" t="s">
        <v>38</v>
      </c>
      <c r="H5" s="16">
        <v>2</v>
      </c>
      <c r="I5" s="15" t="s">
        <v>22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1728539757152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Lucknow1407</v>
      </c>
    </row>
    <row r="6" spans="1:32" ht="12.5" customHeight="1" x14ac:dyDescent="0.35">
      <c r="A6" s="14" t="s">
        <v>18</v>
      </c>
      <c r="B6" s="14">
        <v>270030255309</v>
      </c>
      <c r="C6" s="15" t="s">
        <v>37</v>
      </c>
      <c r="D6" s="16">
        <f t="shared" si="0"/>
        <v>2</v>
      </c>
      <c r="E6" s="16">
        <v>9</v>
      </c>
      <c r="F6" s="15" t="s">
        <v>20</v>
      </c>
      <c r="G6" s="15" t="s">
        <v>44</v>
      </c>
      <c r="H6" s="16">
        <v>1</v>
      </c>
      <c r="I6" s="15" t="s">
        <v>22</v>
      </c>
      <c r="J6" s="15" t="s">
        <v>39</v>
      </c>
      <c r="K6" s="17" t="s">
        <v>40</v>
      </c>
      <c r="L6" s="15" t="s">
        <v>25</v>
      </c>
      <c r="M6" s="15" t="s">
        <v>26</v>
      </c>
      <c r="N6" s="15">
        <v>1728539757152</v>
      </c>
      <c r="O6" s="16">
        <v>2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270030346709</v>
      </c>
      <c r="C7" s="15" t="s">
        <v>46</v>
      </c>
      <c r="D7" s="16">
        <f t="shared" si="0"/>
        <v>1</v>
      </c>
      <c r="E7" s="16">
        <v>6</v>
      </c>
      <c r="F7" s="15" t="s">
        <v>27</v>
      </c>
      <c r="G7" s="15" t="s">
        <v>47</v>
      </c>
      <c r="H7" s="16">
        <v>1</v>
      </c>
      <c r="I7" s="15" t="s">
        <v>48</v>
      </c>
      <c r="J7" s="15" t="s">
        <v>39</v>
      </c>
      <c r="K7" s="17" t="s">
        <v>49</v>
      </c>
      <c r="L7" s="15" t="s">
        <v>25</v>
      </c>
      <c r="M7" s="15" t="s">
        <v>26</v>
      </c>
      <c r="N7" s="15">
        <v>1728283032137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270030446309</v>
      </c>
      <c r="C8" s="30" t="s">
        <v>51</v>
      </c>
      <c r="D8" s="31">
        <f t="shared" si="0"/>
        <v>1</v>
      </c>
      <c r="E8" s="31">
        <v>14</v>
      </c>
      <c r="F8" s="30" t="s">
        <v>52</v>
      </c>
      <c r="G8" s="30" t="s">
        <v>53</v>
      </c>
      <c r="H8" s="31">
        <v>1</v>
      </c>
      <c r="I8" s="30" t="s">
        <v>48</v>
      </c>
      <c r="J8" s="30" t="s">
        <v>30</v>
      </c>
      <c r="K8" s="32" t="s">
        <v>54</v>
      </c>
      <c r="L8" s="30" t="s">
        <v>25</v>
      </c>
      <c r="M8" s="30" t="s">
        <v>26</v>
      </c>
      <c r="N8" s="30">
        <v>1728994465849</v>
      </c>
      <c r="O8" s="31">
        <v>1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6">IF(B2="","",_xlfn.UNIQUE(_xlfn._xlws.FILTER($B$2:$B$2034,$A$2:$A$2034=AF5)))</f>
        <v>270030135109</v>
      </c>
    </row>
    <row r="9" spans="1:32" ht="12.5" customHeight="1" x14ac:dyDescent="0.35">
      <c r="A9" s="14" t="s">
        <v>18</v>
      </c>
      <c r="B9" s="14">
        <v>270030455409</v>
      </c>
      <c r="C9" s="15" t="s">
        <v>59</v>
      </c>
      <c r="D9" s="16">
        <f t="shared" si="0"/>
        <v>1</v>
      </c>
      <c r="E9" s="16">
        <v>16</v>
      </c>
      <c r="F9" s="15" t="s">
        <v>20</v>
      </c>
      <c r="G9" s="15" t="s">
        <v>60</v>
      </c>
      <c r="H9" s="16">
        <v>15</v>
      </c>
      <c r="I9" s="15" t="s">
        <v>22</v>
      </c>
      <c r="J9" s="15" t="s">
        <v>35</v>
      </c>
      <c r="K9" s="17" t="s">
        <v>61</v>
      </c>
      <c r="L9" s="15" t="s">
        <v>25</v>
      </c>
      <c r="M9" s="15" t="s">
        <v>26</v>
      </c>
      <c r="N9" s="15">
        <v>1729165667181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270030234909</v>
      </c>
    </row>
    <row r="10" spans="1:32" ht="12.5" customHeight="1" x14ac:dyDescent="0.35">
      <c r="A10" s="14" t="s">
        <v>18</v>
      </c>
      <c r="B10" s="14">
        <v>270030552109</v>
      </c>
      <c r="C10" s="15" t="s">
        <v>62</v>
      </c>
      <c r="D10" s="16">
        <f t="shared" si="0"/>
        <v>1</v>
      </c>
      <c r="E10" s="16">
        <v>10</v>
      </c>
      <c r="F10" s="15" t="s">
        <v>20</v>
      </c>
      <c r="G10" s="15" t="s">
        <v>60</v>
      </c>
      <c r="H10" s="16">
        <v>12</v>
      </c>
      <c r="I10" s="15" t="s">
        <v>22</v>
      </c>
      <c r="J10" s="15" t="s">
        <v>35</v>
      </c>
      <c r="K10" s="17" t="s">
        <v>61</v>
      </c>
      <c r="L10" s="15" t="s">
        <v>25</v>
      </c>
      <c r="M10" s="15" t="s">
        <v>26</v>
      </c>
      <c r="N10" s="15">
        <v>1728632570816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270030255309</v>
      </c>
    </row>
    <row r="11" spans="1:32" ht="12.5" customHeight="1" x14ac:dyDescent="0.35">
      <c r="A11" s="14" t="s">
        <v>18</v>
      </c>
      <c r="B11" s="14">
        <v>270030651709</v>
      </c>
      <c r="C11" s="15" t="s">
        <v>63</v>
      </c>
      <c r="D11" s="16">
        <f t="shared" si="0"/>
        <v>1</v>
      </c>
      <c r="E11" s="16">
        <v>13</v>
      </c>
      <c r="F11" s="15" t="s">
        <v>64</v>
      </c>
      <c r="G11" s="15" t="s">
        <v>65</v>
      </c>
      <c r="H11" s="16">
        <v>1</v>
      </c>
      <c r="I11" s="15" t="s">
        <v>66</v>
      </c>
      <c r="J11" s="15" t="s">
        <v>30</v>
      </c>
      <c r="K11" s="17" t="s">
        <v>67</v>
      </c>
      <c r="L11" s="15" t="s">
        <v>25</v>
      </c>
      <c r="M11" s="15" t="s">
        <v>26</v>
      </c>
      <c r="N11" s="15">
        <v>1728882241851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270030346709</v>
      </c>
    </row>
    <row r="12" spans="1:32" ht="12.5" customHeight="1" x14ac:dyDescent="0.35">
      <c r="A12" s="14" t="s">
        <v>18</v>
      </c>
      <c r="B12" s="14">
        <v>270030651709</v>
      </c>
      <c r="C12" s="15" t="s">
        <v>63</v>
      </c>
      <c r="D12" s="16">
        <f t="shared" si="0"/>
        <v>2</v>
      </c>
      <c r="E12" s="16">
        <v>13</v>
      </c>
      <c r="F12" s="15" t="s">
        <v>20</v>
      </c>
      <c r="G12" s="15" t="s">
        <v>60</v>
      </c>
      <c r="H12" s="16">
        <v>15</v>
      </c>
      <c r="I12" s="15" t="s">
        <v>22</v>
      </c>
      <c r="J12" s="15" t="s">
        <v>30</v>
      </c>
      <c r="K12" s="17" t="s">
        <v>61</v>
      </c>
      <c r="L12" s="15" t="s">
        <v>25</v>
      </c>
      <c r="M12" s="15" t="s">
        <v>26</v>
      </c>
      <c r="N12" s="15">
        <v>1728882241851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270030446309</v>
      </c>
    </row>
    <row r="13" spans="1:32" ht="12.5" customHeight="1" x14ac:dyDescent="0.35">
      <c r="A13" s="14" t="s">
        <v>18</v>
      </c>
      <c r="B13" s="14">
        <v>270030653709</v>
      </c>
      <c r="C13" s="15" t="s">
        <v>68</v>
      </c>
      <c r="D13" s="16">
        <f t="shared" si="0"/>
        <v>1</v>
      </c>
      <c r="E13" s="16">
        <v>29</v>
      </c>
      <c r="F13" s="15" t="s">
        <v>20</v>
      </c>
      <c r="G13" s="15" t="s">
        <v>60</v>
      </c>
      <c r="H13" s="16">
        <v>24</v>
      </c>
      <c r="I13" s="15" t="s">
        <v>22</v>
      </c>
      <c r="J13" s="15" t="s">
        <v>35</v>
      </c>
      <c r="K13" s="17" t="s">
        <v>61</v>
      </c>
      <c r="L13" s="15" t="s">
        <v>25</v>
      </c>
      <c r="M13" s="15" t="s">
        <v>26</v>
      </c>
      <c r="N13" s="15">
        <v>1727684830927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270030455409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270030552109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270030651709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270030653709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E9441C-24F4-4BA5-BFC8-7CFEDF3EB6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2024-10-18T08:31:24Z</dcterms:created>
  <dcterms:modified xsi:type="dcterms:W3CDTF">2024-10-18T08:31:25Z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14670de4-478c-4a8b-b5d3-530d2c75f57c</vt:lpwstr>
  </property>
  <property fmtid="{D5CDD505-2E9C-101B-9397-08002B2CF9AE}" pid="8" name="MSIP_Label_3741da7a-79c1-417c-b408-16c0bfe99fca_ContentBits">
    <vt:lpwstr>0</vt:lpwstr>
  </property>
</Properties>
</file>