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079E6D5-AEC7-462D-8873-1C48F1E3752A}" xr6:coauthVersionLast="47" xr6:coauthVersionMax="47" xr10:uidLastSave="{00000000-0000-0000-0000-000000000000}"/>
  <bookViews>
    <workbookView xWindow="-110" yWindow="-110" windowWidth="19420" windowHeight="10420" xr2:uid="{39A09678-2F74-42A4-AD74-64A666003A8A}"/>
  </bookViews>
  <sheets>
    <sheet name="Lucknow25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<sst xmlns="http://schemas.openxmlformats.org/spreadsheetml/2006/main" count="134" uniqueCount="66">
  <si>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</si>
  <si>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</si>
  <si>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</si>
  <si>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</si>
  <si>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</si>
  <si>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</si>
  <si>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</si>
  <si>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</si>
  <si>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</si>
  <si>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</si>
  <si>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</si>
  <si>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</si>
  <si>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</si>
  <si>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</si>
  <si>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</si>
  <si>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</si>
  <si>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</si>
  <si>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</si>
  <si>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Lucknow2561</t>
  </si>
  <si>
    <t xml:space="preserve">aparna agarwal  </t>
  </si>
  <si>
    <t>Infant Milk Powder</t>
  </si>
  <si>
    <t>adolact-lf +  + 400</t>
  </si>
  <si>
    <t>Metal Tin</t>
  </si>
  <si>
    <t xml:space="preserve">Chemist                       </t>
  </si>
  <si>
    <t>0.0</t>
  </si>
  <si>
    <t xml:space="preserve"> </t>
  </si>
  <si>
    <t>Yes</t>
  </si>
  <si>
    <t>Disposable Diapers/Nappy Pads</t>
  </si>
  <si>
    <t>Mamy Poko Pants Extra Absorb Medium +  + 1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</si>
  <si>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</si>
  <si>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</si>
  <si>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</si>
  <si>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Roli Varma</t>
  </si>
  <si>
    <t>Baby Bar Soaps / Liquid Soaps</t>
  </si>
  <si>
    <t>Himalaya Baby Extra Moisturizing Bar 125 G</t>
  </si>
  <si>
    <t xml:space="preserve">Kirana                        </t>
  </si>
  <si>
    <t>95.0</t>
  </si>
  <si>
    <t>Select Member ID</t>
  </si>
  <si>
    <t/>
  </si>
  <si>
    <t>&lt;&lt;-- Click on left cell to select memberID</t>
  </si>
  <si>
    <t>Little's Premium Comfy Baby Pants L (9-14kg) 62 N</t>
  </si>
  <si>
    <t xml:space="preserve">More/Birla Supermarket        </t>
  </si>
  <si>
    <t>1149.0</t>
  </si>
  <si>
    <t>little</t>
  </si>
  <si>
    <t>Member Name</t>
  </si>
  <si>
    <t>Amazon</t>
  </si>
  <si>
    <t>MeberID</t>
  </si>
  <si>
    <t>khushboo pal</t>
  </si>
  <si>
    <t>Mamy Poko Pants Standard Small 1 N</t>
  </si>
  <si>
    <t xml:space="preserve">Others                        </t>
  </si>
  <si>
    <t>10.0</t>
  </si>
  <si>
    <t>Purchase_ID</t>
  </si>
  <si>
    <t>Purchase Date</t>
  </si>
  <si>
    <t>No. of packs</t>
  </si>
  <si>
    <t>Trip_ID</t>
  </si>
  <si>
    <t>Jyoti Srivastav</t>
  </si>
  <si>
    <t>Baby Massage Oil</t>
  </si>
  <si>
    <t>Himalaya Baby Massage Oil 500 M</t>
  </si>
  <si>
    <t>Plasticbottle (pet)</t>
  </si>
  <si>
    <t>475.0</t>
  </si>
  <si>
    <t>Shweta Singh</t>
  </si>
  <si>
    <t>Johnson's Baby 25 G</t>
  </si>
  <si>
    <t>20.0</t>
  </si>
  <si>
    <t>Baby Shampoos /Conditioners</t>
  </si>
  <si>
    <t>Johnson &amp; Johnson Baby 50 M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</si>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</sst>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B3B3084-6A27-4215-8815-5C320D9F806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87F3-4666-47AB-9873-4D77AD2ED5F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270010144809</v>
      </c>
      <c r="C2" s="15" t="s">
        <v>19</v>
      </c>
      <c r="D2" s="16">
        <f t="shared" ref="D2:D12" si="0">IF(B2=B1,1+D1,1)</f>
        <v>1</v>
      </c>
      <c r="E2" s="16">
        <v>22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1727001595191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270010144809</v>
      </c>
      <c r="C3" s="15" t="s">
        <v>19</v>
      </c>
      <c r="D3" s="16">
        <f t="shared" si="0"/>
        <v>2</v>
      </c>
      <c r="E3" s="16">
        <v>3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1728022298877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270010144809</v>
      </c>
      <c r="C4" s="15" t="s">
        <v>19</v>
      </c>
      <c r="D4" s="16">
        <f t="shared" si="0"/>
        <v>3</v>
      </c>
      <c r="E4" s="16">
        <v>14</v>
      </c>
      <c r="F4" s="15" t="s">
        <v>20</v>
      </c>
      <c r="G4" s="15" t="s">
        <v>21</v>
      </c>
      <c r="H4" s="16">
        <v>4</v>
      </c>
      <c r="I4" s="15" t="s">
        <v>22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1728920053190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270010146609</v>
      </c>
      <c r="C5" s="15" t="s">
        <v>32</v>
      </c>
      <c r="D5" s="16">
        <f t="shared" si="0"/>
        <v>1</v>
      </c>
      <c r="E5" s="16">
        <v>22</v>
      </c>
      <c r="F5" s="15" t="s">
        <v>33</v>
      </c>
      <c r="G5" s="15" t="s">
        <v>34</v>
      </c>
      <c r="H5" s="16">
        <v>1</v>
      </c>
      <c r="I5" s="15" t="s">
        <v>29</v>
      </c>
      <c r="J5" s="15" t="s">
        <v>35</v>
      </c>
      <c r="K5" s="17" t="s">
        <v>36</v>
      </c>
      <c r="L5" s="15" t="s">
        <v>25</v>
      </c>
      <c r="M5" s="15" t="s">
        <v>26</v>
      </c>
      <c r="N5" s="15">
        <v>1727008344373</v>
      </c>
      <c r="O5" s="16">
        <v>3</v>
      </c>
      <c r="P5" s="15">
        <v>1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Lucknow2561</v>
      </c>
    </row>
    <row r="6" spans="1:32" ht="12.5" customHeight="1" x14ac:dyDescent="0.35">
      <c r="A6" s="14" t="s">
        <v>18</v>
      </c>
      <c r="B6" s="14">
        <v>270010146609</v>
      </c>
      <c r="C6" s="15" t="s">
        <v>32</v>
      </c>
      <c r="D6" s="16">
        <f t="shared" si="0"/>
        <v>2</v>
      </c>
      <c r="E6" s="16">
        <v>23</v>
      </c>
      <c r="F6" s="15" t="s">
        <v>27</v>
      </c>
      <c r="G6" s="15" t="s">
        <v>40</v>
      </c>
      <c r="H6" s="16">
        <v>1</v>
      </c>
      <c r="I6" s="15" t="s">
        <v>29</v>
      </c>
      <c r="J6" s="15" t="s">
        <v>41</v>
      </c>
      <c r="K6" s="17" t="s">
        <v>42</v>
      </c>
      <c r="L6" s="15" t="s">
        <v>43</v>
      </c>
      <c r="M6" s="15" t="s">
        <v>26</v>
      </c>
      <c r="N6" s="15">
        <v>1727460616122</v>
      </c>
      <c r="O6" s="16">
        <v>1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270010146609</v>
      </c>
      <c r="C7" s="15" t="s">
        <v>32</v>
      </c>
      <c r="D7" s="16">
        <f t="shared" si="0"/>
        <v>3</v>
      </c>
      <c r="E7" s="16">
        <v>27</v>
      </c>
      <c r="F7" s="15" t="s">
        <v>27</v>
      </c>
      <c r="G7" s="15" t="s">
        <v>40</v>
      </c>
      <c r="H7" s="16">
        <v>1</v>
      </c>
      <c r="I7" s="15" t="s">
        <v>29</v>
      </c>
      <c r="J7" s="15" t="s">
        <v>45</v>
      </c>
      <c r="K7" s="17" t="s">
        <v>42</v>
      </c>
      <c r="L7" s="15" t="s">
        <v>43</v>
      </c>
      <c r="M7" s="15" t="s">
        <v>26</v>
      </c>
      <c r="N7" s="15">
        <v>1727460912559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270010353309</v>
      </c>
      <c r="C8" s="30" t="s">
        <v>47</v>
      </c>
      <c r="D8" s="31">
        <f t="shared" si="0"/>
        <v>1</v>
      </c>
      <c r="E8" s="31">
        <v>23</v>
      </c>
      <c r="F8" s="30" t="s">
        <v>27</v>
      </c>
      <c r="G8" s="30" t="s">
        <v>48</v>
      </c>
      <c r="H8" s="31">
        <v>1</v>
      </c>
      <c r="I8" s="30" t="s">
        <v>29</v>
      </c>
      <c r="J8" s="30" t="s">
        <v>49</v>
      </c>
      <c r="K8" s="32" t="s">
        <v>50</v>
      </c>
      <c r="L8" s="30">
        <v>1</v>
      </c>
      <c r="M8" s="30" t="s">
        <v>26</v>
      </c>
      <c r="N8" s="30">
        <v>1727067947438</v>
      </c>
      <c r="O8" s="31">
        <v>1</v>
      </c>
      <c r="P8" s="30">
        <v>1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12">IF(B2="","",_xlfn.UNIQUE(_xlfn._xlws.FILTER($B$2:$B$2034,$A$2:$A$2034=AF5)))</f>
        <v>270010144809</v>
      </c>
    </row>
    <row r="9" spans="1:32" ht="12.5" customHeight="1" x14ac:dyDescent="0.35">
      <c r="A9" s="14" t="s">
        <v>18</v>
      </c>
      <c r="B9" s="14">
        <v>270010443609</v>
      </c>
      <c r="C9" s="15" t="s">
        <v>55</v>
      </c>
      <c r="D9" s="16">
        <f t="shared" si="0"/>
        <v>1</v>
      </c>
      <c r="E9" s="16">
        <v>22</v>
      </c>
      <c r="F9" s="15" t="s">
        <v>56</v>
      </c>
      <c r="G9" s="15" t="s">
        <v>57</v>
      </c>
      <c r="H9" s="16">
        <v>1</v>
      </c>
      <c r="I9" s="15" t="s">
        <v>58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1727021815683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270010146609</v>
      </c>
    </row>
    <row r="10" spans="1:32" ht="12.5" customHeight="1" x14ac:dyDescent="0.35">
      <c r="A10" s="14" t="s">
        <v>18</v>
      </c>
      <c r="B10" s="14">
        <v>270010643709</v>
      </c>
      <c r="C10" s="15" t="s">
        <v>60</v>
      </c>
      <c r="D10" s="16">
        <f t="shared" si="0"/>
        <v>1</v>
      </c>
      <c r="E10" s="16">
        <v>29</v>
      </c>
      <c r="F10" s="15" t="s">
        <v>33</v>
      </c>
      <c r="G10" s="15" t="s">
        <v>61</v>
      </c>
      <c r="H10" s="16">
        <v>1</v>
      </c>
      <c r="I10" s="15" t="s">
        <v>29</v>
      </c>
      <c r="J10" s="15" t="s">
        <v>35</v>
      </c>
      <c r="K10" s="17" t="s">
        <v>62</v>
      </c>
      <c r="L10" s="15" t="s">
        <v>25</v>
      </c>
      <c r="M10" s="15" t="s">
        <v>26</v>
      </c>
      <c r="N10" s="15">
        <v>1727678984033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270010353309</v>
      </c>
    </row>
    <row r="11" spans="1:32" ht="12.5" customHeight="1" x14ac:dyDescent="0.35">
      <c r="A11" s="14" t="s">
        <v>18</v>
      </c>
      <c r="B11" s="14">
        <v>270010643709</v>
      </c>
      <c r="C11" s="15" t="s">
        <v>60</v>
      </c>
      <c r="D11" s="16">
        <f t="shared" si="0"/>
        <v>2</v>
      </c>
      <c r="E11" s="16">
        <v>2</v>
      </c>
      <c r="F11" s="15" t="s">
        <v>63</v>
      </c>
      <c r="G11" s="15" t="s">
        <v>64</v>
      </c>
      <c r="H11" s="16">
        <v>1</v>
      </c>
      <c r="I11" s="15" t="s">
        <v>58</v>
      </c>
      <c r="J11" s="15" t="s">
        <v>35</v>
      </c>
      <c r="K11" s="17" t="s">
        <v>65</v>
      </c>
      <c r="L11" s="15" t="s">
        <v>25</v>
      </c>
      <c r="M11" s="15" t="s">
        <v>26</v>
      </c>
      <c r="N11" s="15">
        <v>1728917171254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270010443609</v>
      </c>
    </row>
    <row r="12" spans="1:32" ht="12.5" customHeight="1" x14ac:dyDescent="0.35">
      <c r="A12" s="14" t="s">
        <v>18</v>
      </c>
      <c r="B12" s="14">
        <v>270010643709</v>
      </c>
      <c r="C12" s="15" t="s">
        <v>60</v>
      </c>
      <c r="D12" s="16">
        <f t="shared" si="0"/>
        <v>3</v>
      </c>
      <c r="E12" s="16">
        <v>14</v>
      </c>
      <c r="F12" s="15" t="s">
        <v>33</v>
      </c>
      <c r="G12" s="15" t="s">
        <v>61</v>
      </c>
      <c r="H12" s="16">
        <v>1</v>
      </c>
      <c r="I12" s="15" t="s">
        <v>29</v>
      </c>
      <c r="J12" s="15" t="s">
        <v>35</v>
      </c>
      <c r="K12" s="17" t="s">
        <v>62</v>
      </c>
      <c r="L12" s="15" t="s">
        <v>25</v>
      </c>
      <c r="M12" s="15" t="s">
        <v>26</v>
      </c>
      <c r="N12" s="15">
        <v>1728916761665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270010643709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00BFEB-2D0C-4168-BD6A-27369A33FC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2024-10-18T08:31:35Z</dcterms:created>
  <dcterms:modified xsi:type="dcterms:W3CDTF">2024-10-18T08:31:35Z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00d8fbd4-cd6d-41e3-8a03-1c638666ab46</vt:lpwstr>
  </property>
  <property fmtid="{D5CDD505-2E9C-101B-9397-08002B2CF9AE}" pid="8" name="MSIP_Label_3741da7a-79c1-417c-b408-16c0bfe99fca_ContentBits">
    <vt:lpwstr>0</vt:lpwstr>
  </property>
</Properties>
</file>