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A11BC1BA-BB83-42B0-84CF-26A93C580A56}" xr6:coauthVersionLast="47" xr6:coauthVersionMax="47" xr10:uidLastSave="{00000000-0000-0000-0000-000000000000}"/>
  <bookViews>
    <workbookView xWindow="-110" yWindow="-110" windowWidth="19420" windowHeight="10420" xr2:uid="{6A9F9AD0-CD8B-4A49-B058-B1B72D7497B7}"/>
  </bookViews>
  <sheets>
    <sheet name="Lucknow257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6" i="1"/>
  <c r="D15" i="1"/>
  <c r="D14" i="1"/>
  <c r="D13" i="1"/>
  <c r="D12" i="1"/>
  <c r="T9" i="1" a="1"/>
  <c r="T9" i="1" s="1"/>
  <c r="D9" i="1"/>
  <c r="D10" i="1" s="1"/>
  <c r="D11" i="1" s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<sst xmlns="http://schemas.openxmlformats.org/spreadsheetml/2006/main" count="189" uniqueCount="73">
  <si>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</si>
  <si>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</si>
  <si>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</si>
  <si>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</si>
  <si>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</si>
  <si>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</si>
  <si>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</si>
  <si>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</si>
  <si>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</si>
  <si>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</si>
  <si>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</si>
  <si>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</si>
  <si>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</si>
  <si>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</si>
  <si>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</si>
  <si>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</si>
  <si>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</si>
  <si>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</si>
  <si>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Lucknow2576</t>
  </si>
  <si>
    <t xml:space="preserve">Rupa yadav w/o Tushar yadav </t>
  </si>
  <si>
    <t>Disposable Diapers/Nappy Pads</t>
  </si>
  <si>
    <t>Mamy Poko Pants Standard Medium 1 N</t>
  </si>
  <si>
    <t>NA(Others)</t>
  </si>
  <si>
    <t xml:space="preserve">Chemist                       </t>
  </si>
  <si>
    <t>10.0</t>
  </si>
  <si>
    <t xml:space="preserve"> </t>
  </si>
  <si>
    <t>Yes</t>
  </si>
  <si>
    <t xml:space="preserve">Roomi Bano w/o sadab Ahmed </t>
  </si>
  <si>
    <t>Mamy Poko Pants Standard Small 4 N</t>
  </si>
  <si>
    <t xml:space="preserve">Kirana                        </t>
  </si>
  <si>
    <t>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</si>
  <si>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</si>
  <si>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Shivani Gupta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</si>
  <si>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</si>
  <si>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</si>
  <si>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</si>
  <si>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</si>
  <si>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</si>
  <si>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</si>
  <si>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Naina Gupta</t>
  </si>
  <si>
    <t>Member Name</t>
  </si>
  <si>
    <t>Baby Massage Oil</t>
  </si>
  <si>
    <t>Himalaya Baby Massage Oil 200 M</t>
  </si>
  <si>
    <t>Plasticbottle (pet)</t>
  </si>
  <si>
    <t>225.0</t>
  </si>
  <si>
    <t>MeberID</t>
  </si>
  <si>
    <t>Saba Nazar</t>
  </si>
  <si>
    <t>12.0</t>
  </si>
  <si>
    <t>Purchase_ID</t>
  </si>
  <si>
    <t>Purchase Date</t>
  </si>
  <si>
    <t>No. of packs</t>
  </si>
  <si>
    <t>Trip_ID</t>
  </si>
  <si>
    <t>Chaya Gupta</t>
  </si>
  <si>
    <t>Baby Shampoos /Conditioners</t>
  </si>
  <si>
    <t>Himalaya Herbals Gentle Baby 400 M</t>
  </si>
  <si>
    <t>Bubble Pack</t>
  </si>
  <si>
    <t>57.0</t>
  </si>
  <si>
    <t>Baby Powders</t>
  </si>
  <si>
    <t>Himalaya Baby Powder 400 G</t>
  </si>
  <si>
    <t>290.0</t>
  </si>
  <si>
    <t>Tahrum</t>
  </si>
  <si>
    <t>Teddy Easy Diaper Pants Medium 34 N</t>
  </si>
  <si>
    <t>Komal sharma</t>
  </si>
  <si>
    <t>Johnson's Baby 75 G</t>
  </si>
  <si>
    <t>Jyoti Bhalla</t>
  </si>
  <si>
    <t>Mamy Poko Pants Standard Large +  + 28</t>
  </si>
  <si>
    <t>399.0</t>
  </si>
  <si>
    <t>Samiksha Agrawal</t>
  </si>
  <si>
    <t>Baby Wipes</t>
  </si>
  <si>
    <t>Bummy Pants Extra Soft Baby Wipes 72 N</t>
  </si>
  <si>
    <t>150.0</t>
  </si>
  <si>
    <t>Rubi Khan</t>
  </si>
  <si>
    <t>Kajal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</si>
</sst>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5DF2D1D-06B1-465A-8D43-E1CC41E49F3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5615-3283-4D2B-AAC8-CDB4D557EE2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Lucknow2576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270050126609</v>
      </c>
      <c r="C2" s="15" t="s">
        <v>19</v>
      </c>
      <c r="D2" s="16">
        <f t="shared" ref="D2:D18" si="0">IF(B2=B1,1+D1,1)</f>
        <v>1</v>
      </c>
      <c r="E2" s="16">
        <v>10</v>
      </c>
      <c r="F2" s="15" t="s">
        <v>20</v>
      </c>
      <c r="G2" s="15" t="s">
        <v>21</v>
      </c>
      <c r="H2" s="16">
        <v>12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1729223802793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270050226409</v>
      </c>
      <c r="C3" s="15" t="s">
        <v>27</v>
      </c>
      <c r="D3" s="16">
        <f t="shared" si="0"/>
        <v>1</v>
      </c>
      <c r="E3" s="16">
        <v>10</v>
      </c>
      <c r="F3" s="15" t="s">
        <v>20</v>
      </c>
      <c r="G3" s="15" t="s">
        <v>28</v>
      </c>
      <c r="H3" s="16">
        <v>5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1729053053225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270050247709</v>
      </c>
      <c r="C4" s="15" t="s">
        <v>32</v>
      </c>
      <c r="D4" s="16">
        <f t="shared" si="0"/>
        <v>1</v>
      </c>
      <c r="E4" s="16">
        <v>9</v>
      </c>
      <c r="F4" s="15" t="s">
        <v>33</v>
      </c>
      <c r="G4" s="15" t="s">
        <v>34</v>
      </c>
      <c r="H4" s="16">
        <v>1</v>
      </c>
      <c r="I4" s="15" t="s">
        <v>22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1729053324812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270050247709</v>
      </c>
      <c r="C5" s="15" t="s">
        <v>32</v>
      </c>
      <c r="D5" s="16">
        <f t="shared" si="0"/>
        <v>2</v>
      </c>
      <c r="E5" s="16">
        <v>10</v>
      </c>
      <c r="F5" s="15" t="s">
        <v>33</v>
      </c>
      <c r="G5" s="15" t="s">
        <v>34</v>
      </c>
      <c r="H5" s="16">
        <v>1</v>
      </c>
      <c r="I5" s="15" t="s">
        <v>22</v>
      </c>
      <c r="J5" s="15" t="s">
        <v>23</v>
      </c>
      <c r="K5" s="17" t="s">
        <v>35</v>
      </c>
      <c r="L5" s="15" t="s">
        <v>25</v>
      </c>
      <c r="M5" s="15" t="s">
        <v>26</v>
      </c>
      <c r="N5" s="15">
        <v>1729053135576</v>
      </c>
      <c r="O5" s="16">
        <v>1</v>
      </c>
      <c r="P5" s="15">
        <v>2</v>
      </c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Lucknow2576</v>
      </c>
    </row>
    <row r="6" spans="1:32" ht="12.5" customHeight="1" x14ac:dyDescent="0.35">
      <c r="A6" s="14" t="s">
        <v>18</v>
      </c>
      <c r="B6" s="14">
        <v>270050251209</v>
      </c>
      <c r="C6" s="15" t="s">
        <v>39</v>
      </c>
      <c r="D6" s="16">
        <f t="shared" si="0"/>
        <v>1</v>
      </c>
      <c r="E6" s="16">
        <v>15</v>
      </c>
      <c r="F6" s="15" t="s">
        <v>33</v>
      </c>
      <c r="G6" s="15" t="s">
        <v>34</v>
      </c>
      <c r="H6" s="16">
        <v>2</v>
      </c>
      <c r="I6" s="15" t="s">
        <v>22</v>
      </c>
      <c r="J6" s="15" t="s">
        <v>23</v>
      </c>
      <c r="K6" s="17" t="s">
        <v>35</v>
      </c>
      <c r="L6" s="15" t="s">
        <v>25</v>
      </c>
      <c r="M6" s="15" t="s">
        <v>26</v>
      </c>
      <c r="N6" s="15">
        <v>1729052913435</v>
      </c>
      <c r="O6" s="16">
        <v>1</v>
      </c>
      <c r="P6" s="15">
        <v>2</v>
      </c>
      <c r="S6" s="21"/>
      <c r="T6" s="22" t="s">
        <v>40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270050251209</v>
      </c>
      <c r="C7" s="15" t="s">
        <v>39</v>
      </c>
      <c r="D7" s="16">
        <f t="shared" si="0"/>
        <v>2</v>
      </c>
      <c r="E7" s="16">
        <v>15</v>
      </c>
      <c r="F7" s="15" t="s">
        <v>41</v>
      </c>
      <c r="G7" s="15" t="s">
        <v>42</v>
      </c>
      <c r="H7" s="16">
        <v>1</v>
      </c>
      <c r="I7" s="15" t="s">
        <v>43</v>
      </c>
      <c r="J7" s="15" t="s">
        <v>23</v>
      </c>
      <c r="K7" s="17" t="s">
        <v>44</v>
      </c>
      <c r="L7" s="15" t="s">
        <v>25</v>
      </c>
      <c r="M7" s="15" t="s">
        <v>26</v>
      </c>
      <c r="N7" s="15">
        <v>1729052913435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33" customFormat="1" ht="27.5" customHeight="1" x14ac:dyDescent="0.35">
      <c r="A8" s="29" t="s">
        <v>18</v>
      </c>
      <c r="B8" s="29">
        <v>270050347209</v>
      </c>
      <c r="C8" s="30" t="s">
        <v>46</v>
      </c>
      <c r="D8" s="31">
        <f t="shared" si="0"/>
        <v>1</v>
      </c>
      <c r="E8" s="31">
        <v>15</v>
      </c>
      <c r="F8" s="30" t="s">
        <v>20</v>
      </c>
      <c r="G8" s="30" t="s">
        <v>21</v>
      </c>
      <c r="H8" s="31">
        <v>12</v>
      </c>
      <c r="I8" s="30" t="s">
        <v>22</v>
      </c>
      <c r="J8" s="30" t="s">
        <v>29</v>
      </c>
      <c r="K8" s="32" t="s">
        <v>47</v>
      </c>
      <c r="L8" s="30" t="s">
        <v>25</v>
      </c>
      <c r="M8" s="30" t="s">
        <v>26</v>
      </c>
      <c r="N8" s="30">
        <v>1729052787197</v>
      </c>
      <c r="O8" s="31">
        <v>1</v>
      </c>
      <c r="P8" s="30">
        <v>2</v>
      </c>
      <c r="S8" s="34"/>
      <c r="T8" s="35" t="s">
        <v>48</v>
      </c>
      <c r="U8" s="36" t="s">
        <v>49</v>
      </c>
      <c r="V8" s="36" t="s">
        <v>5</v>
      </c>
      <c r="W8" s="36" t="s">
        <v>6</v>
      </c>
      <c r="X8" s="36" t="s">
        <v>50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51</v>
      </c>
      <c r="AE8" s="38"/>
      <c r="AF8" s="39" cm="1">
        <f t="array" ref="AF8:AF19">IF(B2="","",_xlfn.UNIQUE(_xlfn._xlws.FILTER($B$2:$B$2034,$A$2:$A$2034=AF5)))</f>
        <v>270050126609</v>
      </c>
    </row>
    <row r="9" spans="1:32" ht="12.5" customHeight="1" x14ac:dyDescent="0.35">
      <c r="A9" s="14" t="s">
        <v>18</v>
      </c>
      <c r="B9" s="14">
        <v>270050446909</v>
      </c>
      <c r="C9" s="15" t="s">
        <v>52</v>
      </c>
      <c r="D9" s="16">
        <f t="shared" si="0"/>
        <v>1</v>
      </c>
      <c r="E9" s="16">
        <v>23</v>
      </c>
      <c r="F9" s="15" t="s">
        <v>53</v>
      </c>
      <c r="G9" s="15" t="s">
        <v>54</v>
      </c>
      <c r="H9" s="16">
        <v>20</v>
      </c>
      <c r="I9" s="15" t="s">
        <v>55</v>
      </c>
      <c r="J9" s="15" t="s">
        <v>29</v>
      </c>
      <c r="K9" s="17" t="s">
        <v>56</v>
      </c>
      <c r="L9" s="15" t="s">
        <v>25</v>
      </c>
      <c r="M9" s="15" t="s">
        <v>26</v>
      </c>
      <c r="N9" s="15">
        <v>1727104404053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270050226409</v>
      </c>
    </row>
    <row r="10" spans="1:32" ht="12.5" customHeight="1" x14ac:dyDescent="0.35">
      <c r="A10" s="14" t="s">
        <v>18</v>
      </c>
      <c r="B10" s="14">
        <v>270050446909</v>
      </c>
      <c r="C10" s="15" t="s">
        <v>52</v>
      </c>
      <c r="D10" s="16">
        <f t="shared" si="0"/>
        <v>2</v>
      </c>
      <c r="E10" s="16">
        <v>5</v>
      </c>
      <c r="F10" s="15" t="s">
        <v>57</v>
      </c>
      <c r="G10" s="15" t="s">
        <v>58</v>
      </c>
      <c r="H10" s="16">
        <v>1</v>
      </c>
      <c r="I10" s="15" t="s">
        <v>43</v>
      </c>
      <c r="J10" s="15" t="s">
        <v>29</v>
      </c>
      <c r="K10" s="17" t="s">
        <v>59</v>
      </c>
      <c r="L10" s="15" t="s">
        <v>25</v>
      </c>
      <c r="M10" s="15" t="s">
        <v>26</v>
      </c>
      <c r="N10" s="15">
        <v>1728141548499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270050247709</v>
      </c>
    </row>
    <row r="11" spans="1:32" ht="12.5" customHeight="1" x14ac:dyDescent="0.35">
      <c r="A11" s="14" t="s">
        <v>18</v>
      </c>
      <c r="B11" s="14">
        <v>270050446909</v>
      </c>
      <c r="C11" s="15" t="s">
        <v>52</v>
      </c>
      <c r="D11" s="16">
        <f t="shared" si="0"/>
        <v>3</v>
      </c>
      <c r="E11" s="16">
        <v>16</v>
      </c>
      <c r="F11" s="15" t="s">
        <v>57</v>
      </c>
      <c r="G11" s="15" t="s">
        <v>58</v>
      </c>
      <c r="H11" s="16">
        <v>1</v>
      </c>
      <c r="I11" s="15" t="s">
        <v>43</v>
      </c>
      <c r="J11" s="15" t="s">
        <v>29</v>
      </c>
      <c r="K11" s="17" t="s">
        <v>59</v>
      </c>
      <c r="L11" s="15" t="s">
        <v>25</v>
      </c>
      <c r="M11" s="15" t="s">
        <v>26</v>
      </c>
      <c r="N11" s="15">
        <v>1729062341522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270050251209</v>
      </c>
    </row>
    <row r="12" spans="1:32" ht="12.5" customHeight="1" x14ac:dyDescent="0.35">
      <c r="A12" s="14" t="s">
        <v>18</v>
      </c>
      <c r="B12" s="14">
        <v>270050547509</v>
      </c>
      <c r="C12" s="15" t="s">
        <v>60</v>
      </c>
      <c r="D12" s="16">
        <f t="shared" si="0"/>
        <v>1</v>
      </c>
      <c r="E12" s="16">
        <v>10</v>
      </c>
      <c r="F12" s="15" t="s">
        <v>20</v>
      </c>
      <c r="G12" s="15" t="s">
        <v>21</v>
      </c>
      <c r="H12" s="16">
        <v>15</v>
      </c>
      <c r="I12" s="15" t="s">
        <v>22</v>
      </c>
      <c r="J12" s="15" t="s">
        <v>29</v>
      </c>
      <c r="K12" s="17" t="s">
        <v>24</v>
      </c>
      <c r="L12" s="15" t="s">
        <v>25</v>
      </c>
      <c r="M12" s="15" t="s">
        <v>26</v>
      </c>
      <c r="N12" s="15">
        <v>1729053636339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270050347209</v>
      </c>
    </row>
    <row r="13" spans="1:32" ht="12.5" customHeight="1" x14ac:dyDescent="0.35">
      <c r="A13" s="14" t="s">
        <v>18</v>
      </c>
      <c r="B13" s="14">
        <v>270050547509</v>
      </c>
      <c r="C13" s="15" t="s">
        <v>60</v>
      </c>
      <c r="D13" s="16">
        <f t="shared" si="0"/>
        <v>2</v>
      </c>
      <c r="E13" s="16">
        <v>15</v>
      </c>
      <c r="F13" s="15" t="s">
        <v>20</v>
      </c>
      <c r="G13" s="15" t="s">
        <v>61</v>
      </c>
      <c r="H13" s="16">
        <v>30</v>
      </c>
      <c r="I13" s="15" t="s">
        <v>22</v>
      </c>
      <c r="J13" s="15" t="s">
        <v>29</v>
      </c>
      <c r="K13" s="17" t="s">
        <v>24</v>
      </c>
      <c r="L13" s="15" t="s">
        <v>25</v>
      </c>
      <c r="M13" s="15" t="s">
        <v>26</v>
      </c>
      <c r="N13" s="15">
        <v>1729062073804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270050446909</v>
      </c>
    </row>
    <row r="14" spans="1:32" ht="12.5" customHeight="1" x14ac:dyDescent="0.35">
      <c r="A14" s="14" t="s">
        <v>18</v>
      </c>
      <c r="B14" s="14">
        <v>270050551109</v>
      </c>
      <c r="C14" s="15" t="s">
        <v>62</v>
      </c>
      <c r="D14" s="16">
        <f t="shared" si="0"/>
        <v>1</v>
      </c>
      <c r="E14" s="16">
        <v>8</v>
      </c>
      <c r="F14" s="15" t="s">
        <v>33</v>
      </c>
      <c r="G14" s="15" t="s">
        <v>63</v>
      </c>
      <c r="H14" s="16">
        <v>1</v>
      </c>
      <c r="I14" s="15" t="s">
        <v>22</v>
      </c>
      <c r="J14" s="15" t="s">
        <v>29</v>
      </c>
      <c r="K14" s="17" t="s">
        <v>35</v>
      </c>
      <c r="L14" s="15" t="s">
        <v>25</v>
      </c>
      <c r="M14" s="15" t="s">
        <v>26</v>
      </c>
      <c r="N14" s="15">
        <v>1729054779473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270050547509</v>
      </c>
    </row>
    <row r="15" spans="1:32" ht="12.5" customHeight="1" x14ac:dyDescent="0.35">
      <c r="A15" s="14" t="s">
        <v>18</v>
      </c>
      <c r="B15" s="14">
        <v>270050551309</v>
      </c>
      <c r="C15" s="15" t="s">
        <v>64</v>
      </c>
      <c r="D15" s="16">
        <f t="shared" si="0"/>
        <v>1</v>
      </c>
      <c r="E15" s="16">
        <v>9</v>
      </c>
      <c r="F15" s="15" t="s">
        <v>20</v>
      </c>
      <c r="G15" s="15" t="s">
        <v>65</v>
      </c>
      <c r="H15" s="16">
        <v>1</v>
      </c>
      <c r="I15" s="15" t="s">
        <v>22</v>
      </c>
      <c r="J15" s="15" t="s">
        <v>29</v>
      </c>
      <c r="K15" s="17" t="s">
        <v>66</v>
      </c>
      <c r="L15" s="15" t="s">
        <v>25</v>
      </c>
      <c r="M15" s="15" t="s">
        <v>26</v>
      </c>
      <c r="N15" s="15">
        <v>1729061164060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270050551109</v>
      </c>
    </row>
    <row r="16" spans="1:32" ht="12.5" customHeight="1" x14ac:dyDescent="0.35">
      <c r="A16" s="14" t="s">
        <v>18</v>
      </c>
      <c r="B16" s="14">
        <v>270050551409</v>
      </c>
      <c r="C16" s="15" t="s">
        <v>67</v>
      </c>
      <c r="D16" s="16">
        <f t="shared" si="0"/>
        <v>1</v>
      </c>
      <c r="E16" s="16">
        <v>5</v>
      </c>
      <c r="F16" s="15" t="s">
        <v>68</v>
      </c>
      <c r="G16" s="15" t="s">
        <v>69</v>
      </c>
      <c r="H16" s="16">
        <v>1</v>
      </c>
      <c r="I16" s="15" t="s">
        <v>22</v>
      </c>
      <c r="J16" s="15" t="s">
        <v>23</v>
      </c>
      <c r="K16" s="17" t="s">
        <v>70</v>
      </c>
      <c r="L16" s="15" t="s">
        <v>25</v>
      </c>
      <c r="M16" s="15" t="s">
        <v>26</v>
      </c>
      <c r="N16" s="15">
        <v>1728146231535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270050551309</v>
      </c>
    </row>
    <row r="17" spans="1:32" ht="12.5" customHeight="1" x14ac:dyDescent="0.35">
      <c r="A17" s="14" t="s">
        <v>18</v>
      </c>
      <c r="B17" s="14">
        <v>270050648309</v>
      </c>
      <c r="C17" s="15" t="s">
        <v>71</v>
      </c>
      <c r="D17" s="16">
        <f t="shared" si="0"/>
        <v>1</v>
      </c>
      <c r="E17" s="16">
        <v>28</v>
      </c>
      <c r="F17" s="15" t="s">
        <v>20</v>
      </c>
      <c r="G17" s="15" t="s">
        <v>61</v>
      </c>
      <c r="H17" s="16">
        <v>1</v>
      </c>
      <c r="I17" s="15" t="s">
        <v>22</v>
      </c>
      <c r="J17" s="15" t="s">
        <v>23</v>
      </c>
      <c r="K17" s="17" t="s">
        <v>66</v>
      </c>
      <c r="L17" s="15" t="s">
        <v>25</v>
      </c>
      <c r="M17" s="15" t="s">
        <v>26</v>
      </c>
      <c r="N17" s="15">
        <v>1728121840596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270050551409</v>
      </c>
    </row>
    <row r="18" spans="1:32" ht="12.5" customHeight="1" x14ac:dyDescent="0.35">
      <c r="A18" s="14" t="s">
        <v>18</v>
      </c>
      <c r="B18" s="14">
        <v>270050746209</v>
      </c>
      <c r="C18" s="15" t="s">
        <v>72</v>
      </c>
      <c r="D18" s="16">
        <f t="shared" si="0"/>
        <v>1</v>
      </c>
      <c r="E18" s="16">
        <v>10</v>
      </c>
      <c r="F18" s="15" t="s">
        <v>20</v>
      </c>
      <c r="G18" s="15" t="s">
        <v>21</v>
      </c>
      <c r="H18" s="16">
        <v>10</v>
      </c>
      <c r="I18" s="15" t="s">
        <v>22</v>
      </c>
      <c r="J18" s="15" t="s">
        <v>23</v>
      </c>
      <c r="K18" s="17" t="s">
        <v>24</v>
      </c>
      <c r="L18" s="15" t="s">
        <v>25</v>
      </c>
      <c r="M18" s="15" t="s">
        <v>26</v>
      </c>
      <c r="N18" s="15">
        <v>1729054961091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270050648309</v>
      </c>
    </row>
    <row r="19" spans="1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270050746209</v>
      </c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84C0A4-8C61-4449-96F5-4B6457B1D4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2024-10-18T08:31:36Z</dcterms:created>
  <dcterms:modified xsi:type="dcterms:W3CDTF">2024-10-18T08:31:36Z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1d535791-da37-40f8-acfc-753e151f93f9</vt:lpwstr>
  </property>
  <property fmtid="{D5CDD505-2E9C-101B-9397-08002B2CF9AE}" pid="8" name="MSIP_Label_3741da7a-79c1-417c-b408-16c0bfe99fca_ContentBits">
    <vt:lpwstr>0</vt:lpwstr>
  </property>
</Properties>
</file>