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DDCAC0F-131F-4CF3-AB5F-01C28CA10AC2}" xr6:coauthVersionLast="47" xr6:coauthVersionMax="47" xr10:uidLastSave="{00000000-0000-0000-0000-000000000000}"/>
  <bookViews>
    <workbookView xWindow="-110" yWindow="-110" windowWidth="19420" windowHeight="10420" xr2:uid="{5601E3F5-E441-4F91-B1CA-C2BA31FB0BBB}"/>
  </bookViews>
  <sheets>
    <sheet name="Lucknow27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7" i="1"/>
  <c r="D16" i="1"/>
  <c r="D14" i="1"/>
  <c r="D15" i="1" s="1"/>
  <c r="D11" i="1"/>
  <c r="D12" i="1" s="1"/>
  <c r="D13" i="1" s="1"/>
  <c r="D10" i="1"/>
  <c r="T9" i="1" a="1"/>
  <c r="T9" i="1" s="1"/>
  <c r="D9" i="1"/>
  <c r="AF8" i="1" a="1"/>
  <c r="AF8" i="1" s="1"/>
  <c r="D7" i="1"/>
  <c r="D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<sst xmlns="http://schemas.openxmlformats.org/spreadsheetml/2006/main" count="207" uniqueCount="87">
  <si>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</si>
  <si>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</si>
  <si>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</si>
  <si>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</si>
  <si>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</si>
  <si>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</si>
  <si>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</si>
  <si>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</si>
  <si>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</si>
  <si>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</si>
  <si>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</si>
  <si>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</si>
  <si>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</si>
  <si>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</si>
  <si>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</si>
  <si>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</si>
  <si>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</si>
  <si>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</si>
  <si>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Lucknow2734</t>
  </si>
  <si>
    <t>Falak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</si>
  <si>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</si>
  <si>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</si>
  <si>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</si>
  <si>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</si>
  <si>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</si>
  <si>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</si>
  <si>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</si>
  <si>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</si>
  <si>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50 M</t>
  </si>
  <si>
    <t>Plastic Tube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</si>
  <si>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</si>
  <si>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</si>
  <si>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Milk Food Drinks</t>
  </si>
  <si>
    <t>Bournvita Tann Ki Shakti Mann Ki Shakti refill pack 75 G</t>
  </si>
  <si>
    <t>Poly Pouch</t>
  </si>
  <si>
    <t>30.0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</si>
  <si>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</si>
  <si>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</si>
  <si>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</si>
  <si>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</si>
  <si>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</si>
  <si>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</si>
  <si>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Priyanka srivastava</t>
  </si>
  <si>
    <t>Huggies Wonder Pants XL 34 N</t>
  </si>
  <si>
    <t>Amazon</t>
  </si>
  <si>
    <t>700.0</t>
  </si>
  <si>
    <t>Member Name</t>
  </si>
  <si>
    <t>Deepika chaurasiya</t>
  </si>
  <si>
    <t>Johnson's Baby 25 G</t>
  </si>
  <si>
    <t xml:space="preserve">Kirana                        </t>
  </si>
  <si>
    <t>15.0</t>
  </si>
  <si>
    <t>MeberID</t>
  </si>
  <si>
    <t>Baby Powders</t>
  </si>
  <si>
    <t>Johnson's Baby Powder 200 G</t>
  </si>
  <si>
    <t>Plastic Jar</t>
  </si>
  <si>
    <t>180.0</t>
  </si>
  <si>
    <t>Purchase_ID</t>
  </si>
  <si>
    <t>Purchase Date</t>
  </si>
  <si>
    <t>No. of packs</t>
  </si>
  <si>
    <t>Trip_ID</t>
  </si>
  <si>
    <t>Vidya gupta</t>
  </si>
  <si>
    <t>Mamy Poko Pants Standard Small 1 N</t>
  </si>
  <si>
    <t>10.0</t>
  </si>
  <si>
    <t>175.0</t>
  </si>
  <si>
    <t>Kanak Bharti</t>
  </si>
  <si>
    <t>Baby Massage Oil</t>
  </si>
  <si>
    <t>Dabur Lal Tail 50 M</t>
  </si>
  <si>
    <t>Plasticbottle (pet)</t>
  </si>
  <si>
    <t>0.0</t>
  </si>
  <si>
    <t>Infant Milk Powder</t>
  </si>
  <si>
    <t>AmulSpray Refill 500 G</t>
  </si>
  <si>
    <t>Metal Tin</t>
  </si>
  <si>
    <t>243.0</t>
  </si>
  <si>
    <t>Sania w/o farjan</t>
  </si>
  <si>
    <t>Mamy Poko Pants Standard Small 40 N</t>
  </si>
  <si>
    <t>399.0</t>
  </si>
  <si>
    <t>Vinita agrahari</t>
  </si>
  <si>
    <t>Pampers Happy SkinPants Medium Aloe Vera Lotion(7-12kg) 2 N</t>
  </si>
  <si>
    <t>25.0</t>
  </si>
  <si>
    <t>Aliza fatima</t>
  </si>
  <si>
    <t>Nisha</t>
  </si>
  <si>
    <t>Priyanka gupta</t>
  </si>
  <si>
    <t>Himalaya Baby Massage Oil 200 M</t>
  </si>
  <si>
    <t>240.0</t>
  </si>
  <si>
    <t>Himalaya bar shop free 75gm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</si>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</sst>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CCB3F2-D1CE-4E60-B470-C373E30AC5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8E48-6C57-480A-AE31-1FF5B2CBB84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270050347009</v>
      </c>
      <c r="C2" s="15" t="s">
        <v>19</v>
      </c>
      <c r="D2" s="16">
        <f t="shared" ref="D2:D20" si="0">IF(B2=B1,1+D1,1)</f>
        <v>1</v>
      </c>
      <c r="E2" s="16">
        <v>10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1728580185082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270050347009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1728580185082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270050347009</v>
      </c>
      <c r="C4" s="15" t="s">
        <v>19</v>
      </c>
      <c r="D4" s="16">
        <f t="shared" si="0"/>
        <v>3</v>
      </c>
      <c r="E4" s="16">
        <v>10</v>
      </c>
      <c r="F4" s="15" t="s">
        <v>32</v>
      </c>
      <c r="G4" s="15" t="s">
        <v>33</v>
      </c>
      <c r="H4" s="16">
        <v>2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1728580185082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270050347009</v>
      </c>
      <c r="C5" s="15" t="s">
        <v>19</v>
      </c>
      <c r="D5" s="16">
        <f t="shared" si="0"/>
        <v>4</v>
      </c>
      <c r="E5" s="16">
        <v>10</v>
      </c>
      <c r="F5" s="15" t="s">
        <v>36</v>
      </c>
      <c r="G5" s="15" t="s">
        <v>37</v>
      </c>
      <c r="H5" s="16">
        <v>30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1728580185082</v>
      </c>
      <c r="O5" s="16">
        <v>4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Lucknow2734</v>
      </c>
    </row>
    <row r="6" spans="1:32" ht="12.5" customHeight="1" x14ac:dyDescent="0.35">
      <c r="A6" s="14" t="s">
        <v>18</v>
      </c>
      <c r="B6" s="14">
        <v>270050350309</v>
      </c>
      <c r="C6" s="15" t="s">
        <v>42</v>
      </c>
      <c r="D6" s="16">
        <f t="shared" si="0"/>
        <v>1</v>
      </c>
      <c r="E6" s="16">
        <v>2</v>
      </c>
      <c r="F6" s="15" t="s">
        <v>36</v>
      </c>
      <c r="G6" s="15" t="s">
        <v>43</v>
      </c>
      <c r="H6" s="16">
        <v>1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1728304147472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270050350909</v>
      </c>
      <c r="C7" s="15" t="s">
        <v>47</v>
      </c>
      <c r="D7" s="16">
        <f t="shared" si="0"/>
        <v>1</v>
      </c>
      <c r="E7" s="16">
        <v>27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1727444788807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270050350909</v>
      </c>
      <c r="C8" s="30" t="s">
        <v>47</v>
      </c>
      <c r="D8" s="31">
        <f t="shared" si="0"/>
        <v>2</v>
      </c>
      <c r="E8" s="31">
        <v>5</v>
      </c>
      <c r="F8" s="30" t="s">
        <v>52</v>
      </c>
      <c r="G8" s="30" t="s">
        <v>53</v>
      </c>
      <c r="H8" s="31">
        <v>1</v>
      </c>
      <c r="I8" s="30" t="s">
        <v>54</v>
      </c>
      <c r="J8" s="30" t="s">
        <v>49</v>
      </c>
      <c r="K8" s="32" t="s">
        <v>55</v>
      </c>
      <c r="L8" s="30" t="s">
        <v>25</v>
      </c>
      <c r="M8" s="30" t="s">
        <v>26</v>
      </c>
      <c r="N8" s="30">
        <v>1728135423408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7">IF(B2="","",_xlfn.UNIQUE(_xlfn._xlws.FILTER($B$2:$B$2034,$A$2:$A$2034=AF5)))</f>
        <v>270050347009</v>
      </c>
    </row>
    <row r="9" spans="1:32" ht="12.5" customHeight="1" x14ac:dyDescent="0.35">
      <c r="A9" s="14" t="s">
        <v>18</v>
      </c>
      <c r="B9" s="14">
        <v>270050448609</v>
      </c>
      <c r="C9" s="15" t="s">
        <v>60</v>
      </c>
      <c r="D9" s="16">
        <f t="shared" si="0"/>
        <v>1</v>
      </c>
      <c r="E9" s="16">
        <v>26</v>
      </c>
      <c r="F9" s="15" t="s">
        <v>36</v>
      </c>
      <c r="G9" s="15" t="s">
        <v>61</v>
      </c>
      <c r="H9" s="16">
        <v>20</v>
      </c>
      <c r="I9" s="15" t="s">
        <v>22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1729092606567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270050350309</v>
      </c>
    </row>
    <row r="10" spans="1:32" ht="12.5" customHeight="1" x14ac:dyDescent="0.35">
      <c r="A10" s="14" t="s">
        <v>18</v>
      </c>
      <c r="B10" s="14">
        <v>270050448609</v>
      </c>
      <c r="C10" s="15" t="s">
        <v>60</v>
      </c>
      <c r="D10" s="16">
        <f t="shared" si="0"/>
        <v>2</v>
      </c>
      <c r="E10" s="16">
        <v>3</v>
      </c>
      <c r="F10" s="15" t="s">
        <v>27</v>
      </c>
      <c r="G10" s="15" t="s">
        <v>28</v>
      </c>
      <c r="H10" s="16">
        <v>1</v>
      </c>
      <c r="I10" s="15" t="s">
        <v>29</v>
      </c>
      <c r="J10" s="15" t="s">
        <v>49</v>
      </c>
      <c r="K10" s="17" t="s">
        <v>63</v>
      </c>
      <c r="L10" s="15" t="s">
        <v>25</v>
      </c>
      <c r="M10" s="15" t="s">
        <v>26</v>
      </c>
      <c r="N10" s="15">
        <v>1729092606567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270050350909</v>
      </c>
    </row>
    <row r="11" spans="1:32" ht="12.5" customHeight="1" x14ac:dyDescent="0.35">
      <c r="A11" s="14" t="s">
        <v>18</v>
      </c>
      <c r="B11" s="14">
        <v>270050449709</v>
      </c>
      <c r="C11" s="15" t="s">
        <v>64</v>
      </c>
      <c r="D11" s="16">
        <f t="shared" si="0"/>
        <v>1</v>
      </c>
      <c r="E11" s="16">
        <v>21</v>
      </c>
      <c r="F11" s="15" t="s">
        <v>36</v>
      </c>
      <c r="G11" s="15" t="s">
        <v>37</v>
      </c>
      <c r="H11" s="16">
        <v>30</v>
      </c>
      <c r="I11" s="15" t="s">
        <v>22</v>
      </c>
      <c r="J11" s="15" t="s">
        <v>49</v>
      </c>
      <c r="K11" s="17" t="s">
        <v>38</v>
      </c>
      <c r="L11" s="15" t="s">
        <v>25</v>
      </c>
      <c r="M11" s="15" t="s">
        <v>26</v>
      </c>
      <c r="N11" s="15">
        <v>1727247181337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270050448609</v>
      </c>
    </row>
    <row r="12" spans="1:32" ht="12.5" customHeight="1" x14ac:dyDescent="0.35">
      <c r="A12" s="14" t="s">
        <v>18</v>
      </c>
      <c r="B12" s="14">
        <v>270050449709</v>
      </c>
      <c r="C12" s="15" t="s">
        <v>64</v>
      </c>
      <c r="D12" s="16">
        <f t="shared" si="0"/>
        <v>2</v>
      </c>
      <c r="E12" s="16">
        <v>23</v>
      </c>
      <c r="F12" s="15" t="s">
        <v>65</v>
      </c>
      <c r="G12" s="15" t="s">
        <v>66</v>
      </c>
      <c r="H12" s="16">
        <v>1</v>
      </c>
      <c r="I12" s="15" t="s">
        <v>67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1727247181337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270050449709</v>
      </c>
    </row>
    <row r="13" spans="1:32" ht="12.5" customHeight="1" x14ac:dyDescent="0.35">
      <c r="A13" s="14" t="s">
        <v>18</v>
      </c>
      <c r="B13" s="14">
        <v>270050449709</v>
      </c>
      <c r="C13" s="15" t="s">
        <v>64</v>
      </c>
      <c r="D13" s="16">
        <f t="shared" si="0"/>
        <v>3</v>
      </c>
      <c r="E13" s="16">
        <v>24</v>
      </c>
      <c r="F13" s="15" t="s">
        <v>69</v>
      </c>
      <c r="G13" s="15" t="s">
        <v>70</v>
      </c>
      <c r="H13" s="16">
        <v>2</v>
      </c>
      <c r="I13" s="15" t="s">
        <v>71</v>
      </c>
      <c r="J13" s="15" t="s">
        <v>23</v>
      </c>
      <c r="K13" s="17" t="s">
        <v>72</v>
      </c>
      <c r="L13" s="15" t="s">
        <v>25</v>
      </c>
      <c r="M13" s="15" t="s">
        <v>26</v>
      </c>
      <c r="N13" s="15">
        <v>1727247181337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270050548809</v>
      </c>
    </row>
    <row r="14" spans="1:32" ht="12.5" customHeight="1" x14ac:dyDescent="0.35">
      <c r="A14" s="14" t="s">
        <v>18</v>
      </c>
      <c r="B14" s="14">
        <v>270050548809</v>
      </c>
      <c r="C14" s="15" t="s">
        <v>73</v>
      </c>
      <c r="D14" s="16">
        <f t="shared" si="0"/>
        <v>1</v>
      </c>
      <c r="E14" s="16">
        <v>28</v>
      </c>
      <c r="F14" s="15" t="s">
        <v>69</v>
      </c>
      <c r="G14" s="15" t="s">
        <v>70</v>
      </c>
      <c r="H14" s="16">
        <v>8</v>
      </c>
      <c r="I14" s="15" t="s">
        <v>71</v>
      </c>
      <c r="J14" s="15" t="s">
        <v>23</v>
      </c>
      <c r="K14" s="17" t="s">
        <v>72</v>
      </c>
      <c r="L14" s="15" t="s">
        <v>25</v>
      </c>
      <c r="M14" s="15" t="s">
        <v>26</v>
      </c>
      <c r="N14" s="15">
        <v>1728591712906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270050551509</v>
      </c>
    </row>
    <row r="15" spans="1:32" ht="12.5" customHeight="1" x14ac:dyDescent="0.35">
      <c r="A15" s="14" t="s">
        <v>18</v>
      </c>
      <c r="B15" s="14">
        <v>270050548809</v>
      </c>
      <c r="C15" s="15" t="s">
        <v>73</v>
      </c>
      <c r="D15" s="16">
        <f t="shared" si="0"/>
        <v>2</v>
      </c>
      <c r="E15" s="16">
        <v>2</v>
      </c>
      <c r="F15" s="15" t="s">
        <v>36</v>
      </c>
      <c r="G15" s="15" t="s">
        <v>74</v>
      </c>
      <c r="H15" s="16">
        <v>9</v>
      </c>
      <c r="I15" s="15" t="s">
        <v>22</v>
      </c>
      <c r="J15" s="15" t="s">
        <v>23</v>
      </c>
      <c r="K15" s="17" t="s">
        <v>75</v>
      </c>
      <c r="L15" s="15" t="s">
        <v>25</v>
      </c>
      <c r="M15" s="15" t="s">
        <v>26</v>
      </c>
      <c r="N15" s="15">
        <v>1728591712906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270050647909</v>
      </c>
    </row>
    <row r="16" spans="1:32" ht="12.5" customHeight="1" x14ac:dyDescent="0.35">
      <c r="A16" s="14" t="s">
        <v>18</v>
      </c>
      <c r="B16" s="14">
        <v>270050551509</v>
      </c>
      <c r="C16" s="15" t="s">
        <v>76</v>
      </c>
      <c r="D16" s="16">
        <f t="shared" si="0"/>
        <v>1</v>
      </c>
      <c r="E16" s="16">
        <v>5</v>
      </c>
      <c r="F16" s="15" t="s">
        <v>36</v>
      </c>
      <c r="G16" s="15" t="s">
        <v>77</v>
      </c>
      <c r="H16" s="16">
        <v>24</v>
      </c>
      <c r="I16" s="15" t="s">
        <v>22</v>
      </c>
      <c r="J16" s="15" t="s">
        <v>49</v>
      </c>
      <c r="K16" s="17" t="s">
        <v>78</v>
      </c>
      <c r="L16" s="15" t="s">
        <v>25</v>
      </c>
      <c r="M16" s="15" t="s">
        <v>26</v>
      </c>
      <c r="N16" s="15">
        <v>1728146916506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270050650709</v>
      </c>
    </row>
    <row r="17" spans="1:32" ht="12.5" customHeight="1" x14ac:dyDescent="0.35">
      <c r="A17" s="14" t="s">
        <v>18</v>
      </c>
      <c r="B17" s="14">
        <v>270050647909</v>
      </c>
      <c r="C17" s="15" t="s">
        <v>79</v>
      </c>
      <c r="D17" s="16">
        <f t="shared" si="0"/>
        <v>1</v>
      </c>
      <c r="E17" s="16">
        <v>25</v>
      </c>
      <c r="F17" s="15" t="s">
        <v>36</v>
      </c>
      <c r="G17" s="15" t="s">
        <v>37</v>
      </c>
      <c r="H17" s="16">
        <v>30</v>
      </c>
      <c r="I17" s="15" t="s">
        <v>22</v>
      </c>
      <c r="J17" s="15" t="s">
        <v>23</v>
      </c>
      <c r="K17" s="17" t="s">
        <v>38</v>
      </c>
      <c r="L17" s="15" t="s">
        <v>25</v>
      </c>
      <c r="M17" s="15" t="s">
        <v>26</v>
      </c>
      <c r="N17" s="15">
        <v>1728206029084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270050750409</v>
      </c>
    </row>
    <row r="18" spans="1:32" ht="12.5" customHeight="1" x14ac:dyDescent="0.35">
      <c r="A18" s="14" t="s">
        <v>18</v>
      </c>
      <c r="B18" s="14">
        <v>270050650709</v>
      </c>
      <c r="C18" s="15" t="s">
        <v>80</v>
      </c>
      <c r="D18" s="16">
        <f t="shared" si="0"/>
        <v>1</v>
      </c>
      <c r="E18" s="16">
        <v>9</v>
      </c>
      <c r="F18" s="15" t="s">
        <v>36</v>
      </c>
      <c r="G18" s="15" t="s">
        <v>61</v>
      </c>
      <c r="H18" s="16">
        <v>15</v>
      </c>
      <c r="I18" s="15" t="s">
        <v>22</v>
      </c>
      <c r="J18" s="15" t="s">
        <v>49</v>
      </c>
      <c r="K18" s="17" t="s">
        <v>62</v>
      </c>
      <c r="L18" s="15" t="s">
        <v>25</v>
      </c>
      <c r="M18" s="15" t="s">
        <v>26</v>
      </c>
      <c r="N18" s="15">
        <v>1728899913483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270050750409</v>
      </c>
      <c r="C19" s="15" t="s">
        <v>81</v>
      </c>
      <c r="D19" s="16">
        <f t="shared" si="0"/>
        <v>1</v>
      </c>
      <c r="E19" s="16">
        <v>27</v>
      </c>
      <c r="F19" s="15" t="s">
        <v>65</v>
      </c>
      <c r="G19" s="15" t="s">
        <v>82</v>
      </c>
      <c r="H19" s="16">
        <v>1</v>
      </c>
      <c r="I19" s="15" t="s">
        <v>67</v>
      </c>
      <c r="J19" s="15" t="s">
        <v>23</v>
      </c>
      <c r="K19" s="17" t="s">
        <v>83</v>
      </c>
      <c r="L19" s="15" t="s">
        <v>84</v>
      </c>
      <c r="M19" s="15" t="s">
        <v>26</v>
      </c>
      <c r="N19" s="15">
        <v>1728139159968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270050750409</v>
      </c>
      <c r="C20" s="15" t="s">
        <v>81</v>
      </c>
      <c r="D20" s="16">
        <f t="shared" si="0"/>
        <v>2</v>
      </c>
      <c r="E20" s="16">
        <v>27</v>
      </c>
      <c r="F20" s="15" t="s">
        <v>52</v>
      </c>
      <c r="G20" s="15" t="s">
        <v>85</v>
      </c>
      <c r="H20" s="16">
        <v>1</v>
      </c>
      <c r="I20" s="15" t="s">
        <v>67</v>
      </c>
      <c r="J20" s="15" t="s">
        <v>23</v>
      </c>
      <c r="K20" s="17" t="s">
        <v>86</v>
      </c>
      <c r="L20" s="15" t="s">
        <v>25</v>
      </c>
      <c r="M20" s="15" t="s">
        <v>26</v>
      </c>
      <c r="N20" s="15">
        <v>1728139159968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468E6D-4032-49E0-9B42-F753F10A1A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2024-10-18T08:31:40Z</dcterms:created>
  <dcterms:modified xsi:type="dcterms:W3CDTF">2024-10-18T08:31:40Z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c0bfa182-372b-42e7-8541-9a4d2d48ef78</vt:lpwstr>
  </property>
  <property fmtid="{D5CDD505-2E9C-101B-9397-08002B2CF9AE}" pid="8" name="MSIP_Label_3741da7a-79c1-417c-b408-16c0bfe99fca_ContentBits">
    <vt:lpwstr>0</vt:lpwstr>
  </property>
</Properties>
</file>