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CBB546C-A143-4C32-9ED1-465B983B093F}" xr6:coauthVersionLast="47" xr6:coauthVersionMax="47" xr10:uidLastSave="{00000000-0000-0000-0000-000000000000}"/>
  <bookViews>
    <workbookView xWindow="-110" yWindow="-110" windowWidth="19420" windowHeight="10420" xr2:uid="{D1F37661-0268-42E2-B039-693D8232181D}"/>
  </bookViews>
  <sheets>
    <sheet name="Lucknow278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<sst xmlns="http://schemas.openxmlformats.org/spreadsheetml/2006/main" count="99" uniqueCount="63">
  <si>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</si>
  <si>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</si>
  <si>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</si>
  <si>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</si>
  <si>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</si>
  <si>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</si>
  <si>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</si>
  <si>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</si>
  <si>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</si>
  <si>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</si>
  <si>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</si>
  <si>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</si>
  <si>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</si>
  <si>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</si>
  <si>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</si>
  <si>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</si>
  <si>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</si>
  <si>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</si>
  <si>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Lucknow2784</t>
  </si>
  <si>
    <t>Sahin</t>
  </si>
  <si>
    <t>Baby Bar Soaps / Liquid Soaps</t>
  </si>
  <si>
    <t>Himalaya Baby Soap 75 G</t>
  </si>
  <si>
    <t>NA(Others)</t>
  </si>
  <si>
    <t xml:space="preserve">Kirana                        </t>
  </si>
  <si>
    <t>50.0</t>
  </si>
  <si>
    <t xml:space="preserve"> </t>
  </si>
  <si>
    <t>Yes</t>
  </si>
  <si>
    <t>Baby Lotions</t>
  </si>
  <si>
    <t>Himalaya Herbal Baby Lotion 40 M</t>
  </si>
  <si>
    <t>Pump Tube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</si>
  <si>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</si>
  <si>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</si>
  <si>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Anjli</t>
  </si>
  <si>
    <t>Disposable Diapers/Nappy Pads</t>
  </si>
  <si>
    <t>Mamy Poko Pants Standard Medium 32 N</t>
  </si>
  <si>
    <t>399.0</t>
  </si>
  <si>
    <t>Anchal</t>
  </si>
  <si>
    <t>Himalaya Baby Cream 50 M</t>
  </si>
  <si>
    <t>89.0</t>
  </si>
  <si>
    <t>Select Member ID</t>
  </si>
  <si>
    <t/>
  </si>
  <si>
    <t>&lt;&lt;-- Click on left cell to select memberID</t>
  </si>
  <si>
    <t>Jyoti  thakur</t>
  </si>
  <si>
    <t>Baby Massage Oil</t>
  </si>
  <si>
    <t>Dabur Lal Tail 100 M</t>
  </si>
  <si>
    <t>Pump Bottle</t>
  </si>
  <si>
    <t xml:space="preserve">Chemist                       </t>
  </si>
  <si>
    <t>130.0</t>
  </si>
  <si>
    <t>Member Name</t>
  </si>
  <si>
    <t>Kajal jha</t>
  </si>
  <si>
    <t>Baby Powders</t>
  </si>
  <si>
    <t>Himalaya Baby Powder 400 G</t>
  </si>
  <si>
    <t>Plasticbottle (pet)</t>
  </si>
  <si>
    <t>290.0</t>
  </si>
  <si>
    <t>MeberID</t>
  </si>
  <si>
    <t>Ritu jaswal</t>
  </si>
  <si>
    <t>Little Angel Popular Pants Medium 74 N</t>
  </si>
  <si>
    <t>599.0</t>
  </si>
  <si>
    <t>littel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</si>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</sst>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B2833B9-58A8-4D88-B26E-01F49409F1C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9D67-7C3B-4CD8-8B73-CE4DF0CDFEE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Lucknow2784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270030254709</v>
      </c>
      <c r="C2" s="15" t="s">
        <v>19</v>
      </c>
      <c r="D2" s="16">
        <f t="shared" ref="D2:D8" si="0">IF(B2=B1,1+D1,1)</f>
        <v>1</v>
      </c>
      <c r="E2" s="16">
        <v>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1728398359176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270030254709</v>
      </c>
      <c r="C3" s="15" t="s">
        <v>19</v>
      </c>
      <c r="D3" s="16">
        <f t="shared" si="0"/>
        <v>2</v>
      </c>
      <c r="E3" s="16">
        <v>8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1728398359176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270030349409</v>
      </c>
      <c r="C4" s="15" t="s">
        <v>32</v>
      </c>
      <c r="D4" s="16">
        <f t="shared" si="0"/>
        <v>1</v>
      </c>
      <c r="E4" s="16">
        <v>14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1728897027679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270030353309</v>
      </c>
      <c r="C5" s="15" t="s">
        <v>36</v>
      </c>
      <c r="D5" s="16">
        <f t="shared" si="0"/>
        <v>1</v>
      </c>
      <c r="E5" s="16">
        <v>13</v>
      </c>
      <c r="F5" s="15" t="s">
        <v>27</v>
      </c>
      <c r="G5" s="15" t="s">
        <v>37</v>
      </c>
      <c r="H5" s="16">
        <v>1</v>
      </c>
      <c r="I5" s="15" t="s">
        <v>29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1728897645676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Lucknow2784</v>
      </c>
    </row>
    <row r="6" spans="1:32" ht="12.5" customHeight="1" x14ac:dyDescent="0.35">
      <c r="A6" s="14" t="s">
        <v>18</v>
      </c>
      <c r="B6" s="14">
        <v>270030353409</v>
      </c>
      <c r="C6" s="15" t="s">
        <v>42</v>
      </c>
      <c r="D6" s="16">
        <f t="shared" si="0"/>
        <v>1</v>
      </c>
      <c r="E6" s="16">
        <v>17</v>
      </c>
      <c r="F6" s="15" t="s">
        <v>43</v>
      </c>
      <c r="G6" s="15" t="s">
        <v>44</v>
      </c>
      <c r="H6" s="16">
        <v>1</v>
      </c>
      <c r="I6" s="15" t="s">
        <v>45</v>
      </c>
      <c r="J6" s="15" t="s">
        <v>46</v>
      </c>
      <c r="K6" s="17" t="s">
        <v>47</v>
      </c>
      <c r="L6" s="15" t="s">
        <v>25</v>
      </c>
      <c r="M6" s="15" t="s">
        <v>26</v>
      </c>
      <c r="N6" s="15">
        <v>1729154770945</v>
      </c>
      <c r="O6" s="16">
        <v>1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270030448509</v>
      </c>
      <c r="C7" s="15" t="s">
        <v>49</v>
      </c>
      <c r="D7" s="16">
        <f t="shared" si="0"/>
        <v>1</v>
      </c>
      <c r="E7" s="16">
        <v>12</v>
      </c>
      <c r="F7" s="15" t="s">
        <v>50</v>
      </c>
      <c r="G7" s="15" t="s">
        <v>51</v>
      </c>
      <c r="H7" s="16">
        <v>1</v>
      </c>
      <c r="I7" s="15" t="s">
        <v>52</v>
      </c>
      <c r="J7" s="15" t="s">
        <v>23</v>
      </c>
      <c r="K7" s="17" t="s">
        <v>53</v>
      </c>
      <c r="L7" s="15" t="s">
        <v>25</v>
      </c>
      <c r="M7" s="15" t="s">
        <v>26</v>
      </c>
      <c r="N7" s="15">
        <v>1729065712417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54</v>
      </c>
    </row>
    <row r="8" spans="1:32" s="33" customFormat="1" ht="27.5" customHeight="1" x14ac:dyDescent="0.35">
      <c r="A8" s="29" t="s">
        <v>18</v>
      </c>
      <c r="B8" s="29">
        <v>270030548409</v>
      </c>
      <c r="C8" s="30" t="s">
        <v>55</v>
      </c>
      <c r="D8" s="31">
        <f t="shared" si="0"/>
        <v>1</v>
      </c>
      <c r="E8" s="31">
        <v>2</v>
      </c>
      <c r="F8" s="30" t="s">
        <v>33</v>
      </c>
      <c r="G8" s="30" t="s">
        <v>56</v>
      </c>
      <c r="H8" s="31">
        <v>1</v>
      </c>
      <c r="I8" s="30" t="s">
        <v>22</v>
      </c>
      <c r="J8" s="30" t="s">
        <v>23</v>
      </c>
      <c r="K8" s="32" t="s">
        <v>57</v>
      </c>
      <c r="L8" s="30" t="s">
        <v>58</v>
      </c>
      <c r="M8" s="30" t="s">
        <v>26</v>
      </c>
      <c r="N8" s="30">
        <v>1728446998283</v>
      </c>
      <c r="O8" s="31">
        <v>1</v>
      </c>
      <c r="P8" s="30">
        <v>2</v>
      </c>
      <c r="S8" s="34"/>
      <c r="T8" s="35" t="s">
        <v>59</v>
      </c>
      <c r="U8" s="36" t="s">
        <v>60</v>
      </c>
      <c r="V8" s="36" t="s">
        <v>5</v>
      </c>
      <c r="W8" s="36" t="s">
        <v>6</v>
      </c>
      <c r="X8" s="36" t="s">
        <v>61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62</v>
      </c>
      <c r="AE8" s="38"/>
      <c r="AF8" s="39" cm="1">
        <f t="array" ref="AF8:AF13">IF(B2="","",_xlfn.UNIQUE(_xlfn._xlws.FILTER($B$2:$B$2034,$A$2:$A$2034=AF5)))</f>
        <v>270030254709</v>
      </c>
    </row>
    <row r="9" spans="1:32" ht="14.5" x14ac:dyDescent="0.35"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270030349409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270030353309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270030353409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270030448509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270030548409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DF6CC9-7B09-4EE7-A6B5-BA4681367B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2024-10-18T08:31:41Z</dcterms:created>
  <dcterms:modified xsi:type="dcterms:W3CDTF">2024-10-18T08:31:41Z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e092e67d-9c45-4645-b651-f92be09ab04e</vt:lpwstr>
  </property>
  <property fmtid="{D5CDD505-2E9C-101B-9397-08002B2CF9AE}" pid="8" name="MSIP_Label_3741da7a-79c1-417c-b408-16c0bfe99fca_ContentBits">
    <vt:lpwstr>0</vt:lpwstr>
  </property>
</Properties>
</file>