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74F6C3DD-6214-4234-8B84-2FC04557E8E2}" xr6:coauthVersionLast="47" xr6:coauthVersionMax="47" xr10:uidLastSave="{00000000-0000-0000-0000-000000000000}"/>
  <bookViews>
    <workbookView xWindow="-110" yWindow="-110" windowWidth="19420" windowHeight="10420" xr2:uid="{B703CFF6-AF4E-4140-9B02-D69F2FAF209E}"/>
  </bookViews>
  <sheets>
    <sheet name="Lucknow28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1" i="1"/>
  <c r="D12" i="1" s="1"/>
  <c r="D10" i="1"/>
  <c r="T9" i="1" a="1"/>
  <c r="T9" i="1" s="1"/>
  <c r="D9" i="1"/>
  <c r="D7" i="1"/>
  <c r="D8" i="1" s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<sst xmlns="http://schemas.openxmlformats.org/spreadsheetml/2006/main" count="144" uniqueCount="73">
  <si>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</si>
  <si>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</si>
  <si>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</si>
  <si>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</si>
  <si>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</si>
  <si>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</si>
  <si>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</si>
  <si>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</si>
  <si>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</si>
  <si>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</si>
  <si>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</si>
  <si>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</si>
  <si>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</si>
  <si>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</si>
  <si>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</si>
  <si>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</si>
  <si>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</si>
  <si>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</si>
  <si>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Lucknow2823</t>
  </si>
  <si>
    <t>Sameera Raziq</t>
  </si>
  <si>
    <t>Disposable Diapers/Nappy Pads</t>
  </si>
  <si>
    <t>Cuddles Super Pants Large 62 N</t>
  </si>
  <si>
    <t>NA(Others)</t>
  </si>
  <si>
    <t>Flipkart</t>
  </si>
  <si>
    <t>1099.0</t>
  </si>
  <si>
    <t>25 % off</t>
  </si>
  <si>
    <t>Yes</t>
  </si>
  <si>
    <t>Kirti kashyap</t>
  </si>
  <si>
    <t>Little Angel Popular Pants Large( 8-14Kg ) 62 N</t>
  </si>
  <si>
    <t xml:space="preserve">Chemist                       </t>
  </si>
  <si>
    <t>999.0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</si>
  <si>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</si>
  <si>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</si>
  <si>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Mamy Poko Pants standard Large 46 N</t>
  </si>
  <si>
    <t>599.0</t>
  </si>
  <si>
    <t>Baby Massage Oil</t>
  </si>
  <si>
    <t>Olemessa Baby Massage Oil 200 M</t>
  </si>
  <si>
    <t>Plasticbottle (pet)</t>
  </si>
  <si>
    <t>0.0</t>
  </si>
  <si>
    <t>Select Member ID</t>
  </si>
  <si>
    <t/>
  </si>
  <si>
    <t>&lt;&lt;-- Click on left cell to select memberID</t>
  </si>
  <si>
    <t>Baby Powders</t>
  </si>
  <si>
    <t>Himalaya Baby Powder 50 G</t>
  </si>
  <si>
    <t>Apollo Pharmacy</t>
  </si>
  <si>
    <t>55.0</t>
  </si>
  <si>
    <t>Member Name</t>
  </si>
  <si>
    <t>Anamika yadav</t>
  </si>
  <si>
    <t>Mamy Poko Pants Standard Medium 1 N</t>
  </si>
  <si>
    <t>12.0</t>
  </si>
  <si>
    <t>MeberID</t>
  </si>
  <si>
    <t>Pampers Happy SkinPants Medium Aloe Vera Lotion(7-12kg) 2 N</t>
  </si>
  <si>
    <t>25.0</t>
  </si>
  <si>
    <t>Purchase_ID</t>
  </si>
  <si>
    <t>Purchase Date</t>
  </si>
  <si>
    <t>No. of packs</t>
  </si>
  <si>
    <t>Trip_ID</t>
  </si>
  <si>
    <t>Sabiha khan</t>
  </si>
  <si>
    <t>mogypogy +  + 50</t>
  </si>
  <si>
    <t>Online Shopping</t>
  </si>
  <si>
    <t>456.0</t>
  </si>
  <si>
    <t>Sunday Verma</t>
  </si>
  <si>
    <t>Johnson's Baby Powder 50 G</t>
  </si>
  <si>
    <t>50.0</t>
  </si>
  <si>
    <t>Naseem jahan</t>
  </si>
  <si>
    <t>Babyhug Super Dry Pants XL 54 N</t>
  </si>
  <si>
    <t xml:space="preserve">Kirana                        </t>
  </si>
  <si>
    <t>18.0</t>
  </si>
  <si>
    <t>Mamy Poko Pants standard Extra Large 24 N</t>
  </si>
  <si>
    <t>399.0</t>
  </si>
  <si>
    <t>Rumana khatoon</t>
  </si>
  <si>
    <t>Little Angel Popular Pants Medium +  + 56</t>
  </si>
  <si>
    <t>1498.0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</si>
</sst>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87D148F-C0A0-4A5A-B532-A182F1B97D2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63CD-3B3B-4F59-90EB-77E54B5AEE9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Lucknow2823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270010145109</v>
      </c>
      <c r="C2" s="15" t="s">
        <v>19</v>
      </c>
      <c r="D2" s="16">
        <f t="shared" ref="D2:D13" si="0">IF(B2=B1,1+D1,1)</f>
        <v>1</v>
      </c>
      <c r="E2" s="16">
        <v>17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1729181726267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270010152109</v>
      </c>
      <c r="C3" s="15" t="s">
        <v>27</v>
      </c>
      <c r="D3" s="16">
        <f t="shared" si="0"/>
        <v>1</v>
      </c>
      <c r="E3" s="16">
        <v>22</v>
      </c>
      <c r="F3" s="15" t="s">
        <v>20</v>
      </c>
      <c r="G3" s="15" t="s">
        <v>28</v>
      </c>
      <c r="H3" s="16">
        <v>1</v>
      </c>
      <c r="I3" s="15" t="s">
        <v>22</v>
      </c>
      <c r="J3" s="15" t="s">
        <v>29</v>
      </c>
      <c r="K3" s="17" t="s">
        <v>30</v>
      </c>
      <c r="L3" s="15" t="s">
        <v>31</v>
      </c>
      <c r="M3" s="15" t="s">
        <v>26</v>
      </c>
      <c r="N3" s="15">
        <v>1727091292535</v>
      </c>
      <c r="O3" s="16">
        <v>1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31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270010152109</v>
      </c>
      <c r="C4" s="15" t="s">
        <v>27</v>
      </c>
      <c r="D4" s="16">
        <f t="shared" si="0"/>
        <v>2</v>
      </c>
      <c r="E4" s="16">
        <v>22</v>
      </c>
      <c r="F4" s="15" t="s">
        <v>20</v>
      </c>
      <c r="G4" s="15" t="s">
        <v>33</v>
      </c>
      <c r="H4" s="16">
        <v>1</v>
      </c>
      <c r="I4" s="15" t="s">
        <v>22</v>
      </c>
      <c r="J4" s="15" t="s">
        <v>29</v>
      </c>
      <c r="K4" s="17" t="s">
        <v>34</v>
      </c>
      <c r="L4" s="15" t="s">
        <v>31</v>
      </c>
      <c r="M4" s="15" t="s">
        <v>26</v>
      </c>
      <c r="N4" s="15">
        <v>1727091292535</v>
      </c>
      <c r="O4" s="16">
        <v>2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270010152109</v>
      </c>
      <c r="C5" s="15" t="s">
        <v>27</v>
      </c>
      <c r="D5" s="16">
        <f t="shared" si="0"/>
        <v>3</v>
      </c>
      <c r="E5" s="16">
        <v>23</v>
      </c>
      <c r="F5" s="15" t="s">
        <v>35</v>
      </c>
      <c r="G5" s="15" t="s">
        <v>36</v>
      </c>
      <c r="H5" s="16">
        <v>1</v>
      </c>
      <c r="I5" s="15" t="s">
        <v>37</v>
      </c>
      <c r="J5" s="15" t="s">
        <v>29</v>
      </c>
      <c r="K5" s="17" t="s">
        <v>38</v>
      </c>
      <c r="L5" s="15" t="s">
        <v>31</v>
      </c>
      <c r="M5" s="15" t="s">
        <v>26</v>
      </c>
      <c r="N5" s="15">
        <v>1727091179235</v>
      </c>
      <c r="O5" s="16">
        <v>2</v>
      </c>
      <c r="P5" s="15">
        <v>1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Lucknow2823</v>
      </c>
    </row>
    <row r="6" spans="1:32" ht="12.5" customHeight="1" x14ac:dyDescent="0.35">
      <c r="A6" s="14" t="s">
        <v>18</v>
      </c>
      <c r="B6" s="14">
        <v>270010152109</v>
      </c>
      <c r="C6" s="15" t="s">
        <v>27</v>
      </c>
      <c r="D6" s="16">
        <f t="shared" si="0"/>
        <v>4</v>
      </c>
      <c r="E6" s="16">
        <v>23</v>
      </c>
      <c r="F6" s="15" t="s">
        <v>42</v>
      </c>
      <c r="G6" s="15" t="s">
        <v>43</v>
      </c>
      <c r="H6" s="16">
        <v>1</v>
      </c>
      <c r="I6" s="15" t="s">
        <v>37</v>
      </c>
      <c r="J6" s="15" t="s">
        <v>44</v>
      </c>
      <c r="K6" s="17" t="s">
        <v>45</v>
      </c>
      <c r="L6" s="15" t="s">
        <v>31</v>
      </c>
      <c r="M6" s="15" t="s">
        <v>26</v>
      </c>
      <c r="N6" s="15">
        <v>1727091179235</v>
      </c>
      <c r="O6" s="16">
        <v>1</v>
      </c>
      <c r="P6" s="15">
        <v>1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270010249109</v>
      </c>
      <c r="C7" s="15" t="s">
        <v>47</v>
      </c>
      <c r="D7" s="16">
        <f t="shared" si="0"/>
        <v>1</v>
      </c>
      <c r="E7" s="16">
        <v>21</v>
      </c>
      <c r="F7" s="15" t="s">
        <v>20</v>
      </c>
      <c r="G7" s="15" t="s">
        <v>48</v>
      </c>
      <c r="H7" s="16">
        <v>4</v>
      </c>
      <c r="I7" s="15" t="s">
        <v>22</v>
      </c>
      <c r="J7" s="15" t="s">
        <v>29</v>
      </c>
      <c r="K7" s="17" t="s">
        <v>49</v>
      </c>
      <c r="L7" s="15" t="s">
        <v>31</v>
      </c>
      <c r="M7" s="15" t="s">
        <v>26</v>
      </c>
      <c r="N7" s="15">
        <v>1726997066529</v>
      </c>
      <c r="O7" s="16">
        <v>2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270010249109</v>
      </c>
      <c r="C8" s="30" t="s">
        <v>47</v>
      </c>
      <c r="D8" s="31">
        <f t="shared" si="0"/>
        <v>2</v>
      </c>
      <c r="E8" s="31">
        <v>22</v>
      </c>
      <c r="F8" s="30" t="s">
        <v>20</v>
      </c>
      <c r="G8" s="30" t="s">
        <v>51</v>
      </c>
      <c r="H8" s="31">
        <v>2</v>
      </c>
      <c r="I8" s="30" t="s">
        <v>22</v>
      </c>
      <c r="J8" s="30" t="s">
        <v>29</v>
      </c>
      <c r="K8" s="32" t="s">
        <v>52</v>
      </c>
      <c r="L8" s="30" t="s">
        <v>31</v>
      </c>
      <c r="M8" s="30" t="s">
        <v>26</v>
      </c>
      <c r="N8" s="30">
        <v>1726997066529</v>
      </c>
      <c r="O8" s="31">
        <v>1</v>
      </c>
      <c r="P8" s="30">
        <v>1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14">IF(B2="","",_xlfn.UNIQUE(_xlfn._xlws.FILTER($B$2:$B$2034,$A$2:$A$2034=AF5)))</f>
        <v>270010145109</v>
      </c>
    </row>
    <row r="9" spans="1:32" ht="12.5" customHeight="1" x14ac:dyDescent="0.35">
      <c r="A9" s="14" t="s">
        <v>18</v>
      </c>
      <c r="B9" s="14">
        <v>270010342609</v>
      </c>
      <c r="C9" s="15" t="s">
        <v>57</v>
      </c>
      <c r="D9" s="16">
        <f t="shared" si="0"/>
        <v>1</v>
      </c>
      <c r="E9" s="16">
        <v>16</v>
      </c>
      <c r="F9" s="15" t="s">
        <v>20</v>
      </c>
      <c r="G9" s="15" t="s">
        <v>58</v>
      </c>
      <c r="H9" s="16">
        <v>1</v>
      </c>
      <c r="I9" s="15" t="s">
        <v>22</v>
      </c>
      <c r="J9" s="15" t="s">
        <v>59</v>
      </c>
      <c r="K9" s="17" t="s">
        <v>60</v>
      </c>
      <c r="L9" s="15" t="s">
        <v>31</v>
      </c>
      <c r="M9" s="15" t="s">
        <v>26</v>
      </c>
      <c r="N9" s="15">
        <v>1729176939075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270010152109</v>
      </c>
    </row>
    <row r="10" spans="1:32" ht="12.5" customHeight="1" x14ac:dyDescent="0.35">
      <c r="A10" s="14" t="s">
        <v>18</v>
      </c>
      <c r="B10" s="14">
        <v>270010446009</v>
      </c>
      <c r="C10" s="15" t="s">
        <v>61</v>
      </c>
      <c r="D10" s="16">
        <f t="shared" si="0"/>
        <v>1</v>
      </c>
      <c r="E10" s="16">
        <v>16</v>
      </c>
      <c r="F10" s="15" t="s">
        <v>42</v>
      </c>
      <c r="G10" s="15" t="s">
        <v>62</v>
      </c>
      <c r="H10" s="16">
        <v>1</v>
      </c>
      <c r="I10" s="15" t="s">
        <v>37</v>
      </c>
      <c r="J10" s="15" t="s">
        <v>29</v>
      </c>
      <c r="K10" s="17" t="s">
        <v>63</v>
      </c>
      <c r="L10" s="15" t="s">
        <v>31</v>
      </c>
      <c r="M10" s="15" t="s">
        <v>26</v>
      </c>
      <c r="N10" s="15">
        <v>1729178194542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270010249109</v>
      </c>
    </row>
    <row r="11" spans="1:32" ht="12.5" customHeight="1" x14ac:dyDescent="0.35">
      <c r="A11" s="14" t="s">
        <v>18</v>
      </c>
      <c r="B11" s="14">
        <v>270010642809</v>
      </c>
      <c r="C11" s="15" t="s">
        <v>64</v>
      </c>
      <c r="D11" s="16">
        <f t="shared" si="0"/>
        <v>1</v>
      </c>
      <c r="E11" s="16">
        <v>14</v>
      </c>
      <c r="F11" s="15" t="s">
        <v>20</v>
      </c>
      <c r="G11" s="15" t="s">
        <v>65</v>
      </c>
      <c r="H11" s="16">
        <v>10</v>
      </c>
      <c r="I11" s="15" t="s">
        <v>22</v>
      </c>
      <c r="J11" s="15" t="s">
        <v>66</v>
      </c>
      <c r="K11" s="17" t="s">
        <v>67</v>
      </c>
      <c r="L11" s="15" t="s">
        <v>31</v>
      </c>
      <c r="M11" s="15" t="s">
        <v>26</v>
      </c>
      <c r="N11" s="15">
        <v>1728875191657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270010342609</v>
      </c>
    </row>
    <row r="12" spans="1:32" ht="12.5" customHeight="1" x14ac:dyDescent="0.35">
      <c r="A12" s="14" t="s">
        <v>18</v>
      </c>
      <c r="B12" s="14">
        <v>270010642809</v>
      </c>
      <c r="C12" s="15" t="s">
        <v>64</v>
      </c>
      <c r="D12" s="16">
        <f t="shared" si="0"/>
        <v>2</v>
      </c>
      <c r="E12" s="16">
        <v>14</v>
      </c>
      <c r="F12" s="15" t="s">
        <v>20</v>
      </c>
      <c r="G12" s="15" t="s">
        <v>68</v>
      </c>
      <c r="H12" s="16">
        <v>1</v>
      </c>
      <c r="I12" s="15" t="s">
        <v>22</v>
      </c>
      <c r="J12" s="15" t="s">
        <v>66</v>
      </c>
      <c r="K12" s="17" t="s">
        <v>69</v>
      </c>
      <c r="L12" s="15" t="s">
        <v>31</v>
      </c>
      <c r="M12" s="15" t="s">
        <v>26</v>
      </c>
      <c r="N12" s="15">
        <v>1728875639769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270010446009</v>
      </c>
    </row>
    <row r="13" spans="1:32" ht="12.5" customHeight="1" x14ac:dyDescent="0.35">
      <c r="A13" s="14" t="s">
        <v>18</v>
      </c>
      <c r="B13" s="14">
        <v>270010645309</v>
      </c>
      <c r="C13" s="15" t="s">
        <v>70</v>
      </c>
      <c r="D13" s="16">
        <f t="shared" si="0"/>
        <v>1</v>
      </c>
      <c r="E13" s="16">
        <v>17</v>
      </c>
      <c r="F13" s="15" t="s">
        <v>20</v>
      </c>
      <c r="G13" s="15" t="s">
        <v>71</v>
      </c>
      <c r="H13" s="16">
        <v>4</v>
      </c>
      <c r="I13" s="15" t="s">
        <v>22</v>
      </c>
      <c r="J13" s="15" t="s">
        <v>66</v>
      </c>
      <c r="K13" s="17" t="s">
        <v>72</v>
      </c>
      <c r="L13" s="15" t="s">
        <v>31</v>
      </c>
      <c r="M13" s="15" t="s">
        <v>26</v>
      </c>
      <c r="N13" s="15">
        <v>1729171461302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270010642809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270010645309</v>
      </c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BF7C912-DC89-4C35-9F53-43A5D426C4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2024-10-18T08:31:41Z</dcterms:created>
  <dcterms:modified xsi:type="dcterms:W3CDTF">2024-10-18T08:31:42Z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7f9e3508-29e9-4af6-8769-3531d2fb9564</vt:lpwstr>
  </property>
  <property fmtid="{D5CDD505-2E9C-101B-9397-08002B2CF9AE}" pid="8" name="MSIP_Label_3741da7a-79c1-417c-b408-16c0bfe99fca_ContentBits">
    <vt:lpwstr>0</vt:lpwstr>
  </property>
</Properties>
</file>