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7C64AEA-D07C-47A0-AA32-B079D90107AE}" xr6:coauthVersionLast="47" xr6:coauthVersionMax="47" xr10:uidLastSave="{00000000-0000-0000-0000-000000000000}"/>
  <bookViews>
    <workbookView xWindow="-110" yWindow="-110" windowWidth="19420" windowHeight="10420" xr2:uid="{8592D691-1D9F-4662-B489-1568FE1445FE}"/>
  </bookViews>
  <sheets>
    <sheet name="Lucknow4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<sst xmlns="http://schemas.openxmlformats.org/spreadsheetml/2006/main" count="134" uniqueCount="71">
  <si>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</si>
  <si>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</si>
  <si>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</si>
  <si>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</si>
  <si>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</si>
  <si>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</si>
  <si>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</si>
  <si>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</si>
  <si>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</si>
  <si>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</si>
  <si>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</si>
  <si>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</si>
  <si>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</si>
  <si>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</si>
  <si>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</si>
  <si>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</si>
  <si>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</si>
  <si>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</si>
  <si>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Lucknow439</t>
  </si>
  <si>
    <t>Nancy vishwkarma</t>
  </si>
  <si>
    <t>Baby Wipes</t>
  </si>
  <si>
    <t>1st Step Baby Wet Wipes 80 N</t>
  </si>
  <si>
    <t>NA(Others)</t>
  </si>
  <si>
    <t>Flipkart</t>
  </si>
  <si>
    <t>216.0</t>
  </si>
  <si>
    <t xml:space="preserve"> </t>
  </si>
  <si>
    <t>Yes</t>
  </si>
  <si>
    <t>Disposable Diapers/Nappy Pads</t>
  </si>
  <si>
    <t>Little Angel Easy Dry Pants Large (9-14kg) 62 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</si>
  <si>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</si>
  <si>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</si>
  <si>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Sonam</t>
  </si>
  <si>
    <t>Pampers Happy SkinPants XL Aloe Vera Lotion(12-17kg) 2 N</t>
  </si>
  <si>
    <t xml:space="preserve">Kirana                        </t>
  </si>
  <si>
    <t>36.0</t>
  </si>
  <si>
    <t>Jyoti</t>
  </si>
  <si>
    <t>Baby Lotions</t>
  </si>
  <si>
    <t>Himalaya Baby Cream 200 M</t>
  </si>
  <si>
    <t>Plastic Tube</t>
  </si>
  <si>
    <t>280.0</t>
  </si>
  <si>
    <t>Select Member ID</t>
  </si>
  <si>
    <t/>
  </si>
  <si>
    <t>&lt;&lt;-- Click on left cell to select memberID</t>
  </si>
  <si>
    <t>Priyanka Shrivastava</t>
  </si>
  <si>
    <t>Baby Massage Oil</t>
  </si>
  <si>
    <t>Coco nourish Coconut Oil +  + 1</t>
  </si>
  <si>
    <t>Plastic Jar</t>
  </si>
  <si>
    <t>415.0</t>
  </si>
  <si>
    <t>no</t>
  </si>
  <si>
    <t>Member Name</t>
  </si>
  <si>
    <t>Shweta Sriwastva</t>
  </si>
  <si>
    <t>Mylo Care Gentle Baby Wipes 80 N</t>
  </si>
  <si>
    <t>First Cry</t>
  </si>
  <si>
    <t>149.0</t>
  </si>
  <si>
    <t>MeberID</t>
  </si>
  <si>
    <t>Ankita</t>
  </si>
  <si>
    <t>Baby Powders</t>
  </si>
  <si>
    <t>Himalaya Baby Powder 200 G</t>
  </si>
  <si>
    <t>195.0</t>
  </si>
  <si>
    <t>Purchase_ID</t>
  </si>
  <si>
    <t>Purchase Date</t>
  </si>
  <si>
    <t>No. of packs</t>
  </si>
  <si>
    <t>Trip_ID</t>
  </si>
  <si>
    <t>Anita. W 0o. An oop. singh10/49 haad lne</t>
  </si>
  <si>
    <t>Mamy Poko Pants Standard Medium 8 N</t>
  </si>
  <si>
    <t>100.0</t>
  </si>
  <si>
    <t>Johnson's Baby Powder 100 G</t>
  </si>
  <si>
    <t>Plasticbottle (pet)</t>
  </si>
  <si>
    <t>115.0</t>
  </si>
  <si>
    <t>Mamy Poko Pants Standard Small 1 N</t>
  </si>
  <si>
    <t>Sandhya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</si>
</sst>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304A43-5CFA-4F36-8A43-CFC2BC3E4E2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EC10-10EB-40CE-84A7-F28967FE0FB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270020221109</v>
      </c>
      <c r="C2" s="15" t="s">
        <v>19</v>
      </c>
      <c r="D2" s="16">
        <f t="shared" ref="D2:D12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1727633560505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270020221109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>
        <v>1</v>
      </c>
      <c r="M3" s="15" t="s">
        <v>26</v>
      </c>
      <c r="N3" s="15">
        <v>1727631346732</v>
      </c>
      <c r="O3" s="16">
        <v>1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270020244709</v>
      </c>
      <c r="C4" s="15" t="s">
        <v>31</v>
      </c>
      <c r="D4" s="16">
        <f t="shared" si="0"/>
        <v>1</v>
      </c>
      <c r="E4" s="16">
        <v>29</v>
      </c>
      <c r="F4" s="15" t="s">
        <v>27</v>
      </c>
      <c r="G4" s="15" t="s">
        <v>32</v>
      </c>
      <c r="H4" s="16">
        <v>1</v>
      </c>
      <c r="I4" s="15" t="s">
        <v>22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1727579887101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270020244809</v>
      </c>
      <c r="C5" s="15" t="s">
        <v>35</v>
      </c>
      <c r="D5" s="16">
        <f t="shared" si="0"/>
        <v>1</v>
      </c>
      <c r="E5" s="16">
        <v>14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33</v>
      </c>
      <c r="K5" s="17" t="s">
        <v>39</v>
      </c>
      <c r="L5" s="15" t="s">
        <v>25</v>
      </c>
      <c r="M5" s="15" t="s">
        <v>26</v>
      </c>
      <c r="N5" s="15">
        <v>1728919970013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Lucknow439</v>
      </c>
    </row>
    <row r="6" spans="1:32" ht="12.5" customHeight="1" x14ac:dyDescent="0.35">
      <c r="A6" s="14" t="s">
        <v>18</v>
      </c>
      <c r="B6" s="14">
        <v>270020257009</v>
      </c>
      <c r="C6" s="15" t="s">
        <v>43</v>
      </c>
      <c r="D6" s="16">
        <f t="shared" si="0"/>
        <v>1</v>
      </c>
      <c r="E6" s="16">
        <v>14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33</v>
      </c>
      <c r="K6" s="17" t="s">
        <v>47</v>
      </c>
      <c r="L6" s="15" t="s">
        <v>48</v>
      </c>
      <c r="M6" s="15" t="s">
        <v>26</v>
      </c>
      <c r="N6" s="15">
        <v>1728897208010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270020454609</v>
      </c>
      <c r="C7" s="15" t="s">
        <v>50</v>
      </c>
      <c r="D7" s="16">
        <f t="shared" si="0"/>
        <v>1</v>
      </c>
      <c r="E7" s="16">
        <v>23</v>
      </c>
      <c r="F7" s="15" t="s">
        <v>20</v>
      </c>
      <c r="G7" s="15" t="s">
        <v>51</v>
      </c>
      <c r="H7" s="16">
        <v>1</v>
      </c>
      <c r="I7" s="15" t="s">
        <v>22</v>
      </c>
      <c r="J7" s="15" t="s">
        <v>52</v>
      </c>
      <c r="K7" s="17" t="s">
        <v>53</v>
      </c>
      <c r="L7" s="15" t="s">
        <v>25</v>
      </c>
      <c r="M7" s="15" t="s">
        <v>26</v>
      </c>
      <c r="N7" s="15">
        <v>1727093644995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270020456509</v>
      </c>
      <c r="C8" s="30" t="s">
        <v>55</v>
      </c>
      <c r="D8" s="31">
        <f t="shared" si="0"/>
        <v>1</v>
      </c>
      <c r="E8" s="31">
        <v>15</v>
      </c>
      <c r="F8" s="30" t="s">
        <v>56</v>
      </c>
      <c r="G8" s="30" t="s">
        <v>57</v>
      </c>
      <c r="H8" s="31">
        <v>1</v>
      </c>
      <c r="I8" s="30" t="s">
        <v>46</v>
      </c>
      <c r="J8" s="30" t="s">
        <v>33</v>
      </c>
      <c r="K8" s="32" t="s">
        <v>58</v>
      </c>
      <c r="L8" s="30" t="s">
        <v>25</v>
      </c>
      <c r="M8" s="30" t="s">
        <v>26</v>
      </c>
      <c r="N8" s="30">
        <v>1728970559500</v>
      </c>
      <c r="O8" s="31">
        <v>1</v>
      </c>
      <c r="P8" s="30">
        <v>2</v>
      </c>
      <c r="S8" s="34"/>
      <c r="T8" s="35" t="s">
        <v>59</v>
      </c>
      <c r="U8" s="36" t="s">
        <v>60</v>
      </c>
      <c r="V8" s="36" t="s">
        <v>5</v>
      </c>
      <c r="W8" s="36" t="s">
        <v>6</v>
      </c>
      <c r="X8" s="36" t="s">
        <v>61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62</v>
      </c>
      <c r="AE8" s="38"/>
      <c r="AF8" s="39" cm="1">
        <f t="array" ref="AF8:AF15">IF(B2="","",_xlfn.UNIQUE(_xlfn._xlws.FILTER($B$2:$B$2034,$A$2:$A$2034=AF5)))</f>
        <v>270020221109</v>
      </c>
    </row>
    <row r="9" spans="1:32" ht="12.5" customHeight="1" x14ac:dyDescent="0.35">
      <c r="A9" s="14" t="s">
        <v>18</v>
      </c>
      <c r="B9" s="14">
        <v>270020650509</v>
      </c>
      <c r="C9" s="15" t="s">
        <v>63</v>
      </c>
      <c r="D9" s="16">
        <f t="shared" si="0"/>
        <v>1</v>
      </c>
      <c r="E9" s="16">
        <v>26</v>
      </c>
      <c r="F9" s="15" t="s">
        <v>27</v>
      </c>
      <c r="G9" s="15" t="s">
        <v>64</v>
      </c>
      <c r="H9" s="16">
        <v>10</v>
      </c>
      <c r="I9" s="15" t="s">
        <v>22</v>
      </c>
      <c r="J9" s="15" t="s">
        <v>33</v>
      </c>
      <c r="K9" s="17" t="s">
        <v>65</v>
      </c>
      <c r="L9" s="15" t="s">
        <v>25</v>
      </c>
      <c r="M9" s="15" t="s">
        <v>26</v>
      </c>
      <c r="N9" s="15">
        <v>1727352110316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270020244709</v>
      </c>
    </row>
    <row r="10" spans="1:32" ht="12.5" customHeight="1" x14ac:dyDescent="0.35">
      <c r="A10" s="14" t="s">
        <v>18</v>
      </c>
      <c r="B10" s="14">
        <v>270020650509</v>
      </c>
      <c r="C10" s="15" t="s">
        <v>63</v>
      </c>
      <c r="D10" s="16">
        <f t="shared" si="0"/>
        <v>2</v>
      </c>
      <c r="E10" s="16">
        <v>28</v>
      </c>
      <c r="F10" s="15" t="s">
        <v>56</v>
      </c>
      <c r="G10" s="15" t="s">
        <v>66</v>
      </c>
      <c r="H10" s="16">
        <v>1</v>
      </c>
      <c r="I10" s="15" t="s">
        <v>67</v>
      </c>
      <c r="J10" s="15" t="s">
        <v>33</v>
      </c>
      <c r="K10" s="17" t="s">
        <v>68</v>
      </c>
      <c r="L10" s="15" t="s">
        <v>25</v>
      </c>
      <c r="M10" s="15" t="s">
        <v>26</v>
      </c>
      <c r="N10" s="15">
        <v>1727505476517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270020244809</v>
      </c>
    </row>
    <row r="11" spans="1:32" ht="12.5" customHeight="1" x14ac:dyDescent="0.35">
      <c r="A11" s="14" t="s">
        <v>18</v>
      </c>
      <c r="B11" s="14">
        <v>270020650509</v>
      </c>
      <c r="C11" s="15" t="s">
        <v>63</v>
      </c>
      <c r="D11" s="16">
        <f t="shared" si="0"/>
        <v>3</v>
      </c>
      <c r="E11" s="16">
        <v>17</v>
      </c>
      <c r="F11" s="15" t="s">
        <v>27</v>
      </c>
      <c r="G11" s="15" t="s">
        <v>69</v>
      </c>
      <c r="H11" s="16">
        <v>10</v>
      </c>
      <c r="I11" s="15" t="s">
        <v>22</v>
      </c>
      <c r="J11" s="15" t="s">
        <v>33</v>
      </c>
      <c r="K11" s="17" t="s">
        <v>65</v>
      </c>
      <c r="L11" s="15" t="s">
        <v>25</v>
      </c>
      <c r="M11" s="15" t="s">
        <v>26</v>
      </c>
      <c r="N11" s="15">
        <v>1729143073267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270020257009</v>
      </c>
    </row>
    <row r="12" spans="1:32" ht="12.5" customHeight="1" x14ac:dyDescent="0.35">
      <c r="A12" s="14" t="s">
        <v>18</v>
      </c>
      <c r="B12" s="14">
        <v>270020654709</v>
      </c>
      <c r="C12" s="15" t="s">
        <v>70</v>
      </c>
      <c r="D12" s="16">
        <f t="shared" si="0"/>
        <v>1</v>
      </c>
      <c r="E12" s="16">
        <v>10</v>
      </c>
      <c r="F12" s="15" t="s">
        <v>56</v>
      </c>
      <c r="G12" s="15" t="s">
        <v>57</v>
      </c>
      <c r="H12" s="16">
        <v>1</v>
      </c>
      <c r="I12" s="15" t="s">
        <v>67</v>
      </c>
      <c r="J12" s="15" t="s">
        <v>33</v>
      </c>
      <c r="K12" s="17" t="s">
        <v>58</v>
      </c>
      <c r="L12" s="15" t="s">
        <v>25</v>
      </c>
      <c r="M12" s="15" t="s">
        <v>26</v>
      </c>
      <c r="N12" s="15">
        <v>1728557595378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270020454609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270020456509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270020650509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270020654709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3C7D50-23D6-4939-9487-6BCFCD1C2F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2024-10-18T08:31:54Z</dcterms:created>
  <dcterms:modified xsi:type="dcterms:W3CDTF">2024-10-18T08:31:55Z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bb856bc1-8b46-40b2-ace4-866cb7b5777c</vt:lpwstr>
  </property>
  <property fmtid="{D5CDD505-2E9C-101B-9397-08002B2CF9AE}" pid="8" name="MSIP_Label_3741da7a-79c1-417c-b408-16c0bfe99fca_ContentBits">
    <vt:lpwstr>0</vt:lpwstr>
  </property>
</Properties>
</file>