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FE87B0F4-4B5B-4EA8-9415-729496D889C3}" xr6:coauthVersionLast="47" xr6:coauthVersionMax="47" xr10:uidLastSave="{00000000-0000-0000-0000-000000000000}"/>
  <bookViews>
    <workbookView xWindow="-110" yWindow="-110" windowWidth="19420" windowHeight="10420" xr2:uid="{2ED8E521-78DC-449B-857E-DB1A53995375}"/>
  </bookViews>
  <sheets>
    <sheet name="Ludhiana20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<sst xmlns="http://schemas.openxmlformats.org/spreadsheetml/2006/main" count="81" uniqueCount="54">
  <si>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</si>
  <si>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</si>
  <si>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</si>
  <si>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</si>
  <si>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</si>
  <si>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</si>
  <si>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</si>
  <si>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</si>
  <si>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</si>
  <si>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</si>
  <si>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</si>
  <si>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</si>
  <si>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</si>
  <si>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</si>
  <si>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</si>
  <si>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</si>
  <si>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</si>
  <si>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</si>
  <si>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Ludhiana2051</t>
  </si>
  <si>
    <t>Dilpreet kaur</t>
  </si>
  <si>
    <t>Disposable Diapers/Nappy Pads</t>
  </si>
  <si>
    <t>Wowper Fresh Premium Pants Medium 12hr Super Soft 1 N</t>
  </si>
  <si>
    <t>NA(Others)</t>
  </si>
  <si>
    <t xml:space="preserve">Kirana                        </t>
  </si>
  <si>
    <t>12.0</t>
  </si>
  <si>
    <t xml:space="preserve"> </t>
  </si>
  <si>
    <t>Yes</t>
  </si>
  <si>
    <t>Harpreet Kaur</t>
  </si>
  <si>
    <t>Mamy Poko Pants Standard Medium 1 N</t>
  </si>
  <si>
    <t>120.0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</si>
  <si>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</si>
  <si>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Amanjit kaur</t>
  </si>
  <si>
    <t>Baby Wipes</t>
  </si>
  <si>
    <t>Little's Soft cleansing Wipes 80 N</t>
  </si>
  <si>
    <t>Flipkart</t>
  </si>
  <si>
    <t>220.0</t>
  </si>
  <si>
    <t>Rekha</t>
  </si>
  <si>
    <t>Mamy Poko Pants Extra Absorb Medium 2 N</t>
  </si>
  <si>
    <t>0.0</t>
  </si>
  <si>
    <t>Select Member ID</t>
  </si>
  <si>
    <t/>
  </si>
  <si>
    <t>&lt;&lt;-- Click on left cell to select memberID</t>
  </si>
  <si>
    <t>Jaspreet Kaur</t>
  </si>
  <si>
    <t>Baby Shampoos /Conditioners</t>
  </si>
  <si>
    <t>Johnson &amp; Johnson Baby 200 M</t>
  </si>
  <si>
    <t>Plasticbottle (pet)</t>
  </si>
  <si>
    <t xml:space="preserve">Chemist                       </t>
  </si>
  <si>
    <t>210.0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</si>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</sst>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8F7AEDE-43F9-476F-808F-46C6887FC41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FFBF-810D-42F6-A5EC-69FFB4415D8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Ludhiana2051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160090134309</v>
      </c>
      <c r="C2" s="15" t="s">
        <v>19</v>
      </c>
      <c r="D2" s="16">
        <f t="shared" ref="D2:D6" si="0">IF(B2=B1,1+D1,1)</f>
        <v>1</v>
      </c>
      <c r="E2" s="16">
        <v>9</v>
      </c>
      <c r="F2" s="15" t="s">
        <v>20</v>
      </c>
      <c r="G2" s="15" t="s">
        <v>21</v>
      </c>
      <c r="H2" s="16">
        <v>15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1728835428768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160090234109</v>
      </c>
      <c r="C3" s="15" t="s">
        <v>27</v>
      </c>
      <c r="D3" s="16">
        <f t="shared" si="0"/>
        <v>1</v>
      </c>
      <c r="E3" s="16">
        <v>9</v>
      </c>
      <c r="F3" s="15" t="s">
        <v>20</v>
      </c>
      <c r="G3" s="15" t="s">
        <v>28</v>
      </c>
      <c r="H3" s="16">
        <v>10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1728725322097</v>
      </c>
      <c r="O3" s="16">
        <v>1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160090332709</v>
      </c>
      <c r="C4" s="15" t="s">
        <v>31</v>
      </c>
      <c r="D4" s="16">
        <f t="shared" si="0"/>
        <v>1</v>
      </c>
      <c r="E4" s="16">
        <v>8</v>
      </c>
      <c r="F4" s="15" t="s">
        <v>32</v>
      </c>
      <c r="G4" s="15" t="s">
        <v>33</v>
      </c>
      <c r="H4" s="16">
        <v>1</v>
      </c>
      <c r="I4" s="15" t="s">
        <v>22</v>
      </c>
      <c r="J4" s="15" t="s">
        <v>34</v>
      </c>
      <c r="K4" s="17" t="s">
        <v>35</v>
      </c>
      <c r="L4" s="15" t="s">
        <v>25</v>
      </c>
      <c r="M4" s="15" t="s">
        <v>26</v>
      </c>
      <c r="N4" s="15">
        <v>1728722578413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160090433409</v>
      </c>
      <c r="C5" s="15" t="s">
        <v>36</v>
      </c>
      <c r="D5" s="16">
        <f t="shared" si="0"/>
        <v>1</v>
      </c>
      <c r="E5" s="16">
        <v>9</v>
      </c>
      <c r="F5" s="15" t="s">
        <v>20</v>
      </c>
      <c r="G5" s="15" t="s">
        <v>37</v>
      </c>
      <c r="H5" s="16">
        <v>10</v>
      </c>
      <c r="I5" s="15" t="s">
        <v>22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1728887024250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Ludhiana2051</v>
      </c>
    </row>
    <row r="6" spans="1:32" ht="12.5" customHeight="1" x14ac:dyDescent="0.35">
      <c r="A6" s="14" t="s">
        <v>18</v>
      </c>
      <c r="B6" s="14">
        <v>160090435509</v>
      </c>
      <c r="C6" s="15" t="s">
        <v>42</v>
      </c>
      <c r="D6" s="16">
        <f t="shared" si="0"/>
        <v>1</v>
      </c>
      <c r="E6" s="16">
        <v>6</v>
      </c>
      <c r="F6" s="15" t="s">
        <v>43</v>
      </c>
      <c r="G6" s="15" t="s">
        <v>44</v>
      </c>
      <c r="H6" s="16">
        <v>1</v>
      </c>
      <c r="I6" s="15" t="s">
        <v>45</v>
      </c>
      <c r="J6" s="15" t="s">
        <v>46</v>
      </c>
      <c r="K6" s="17" t="s">
        <v>47</v>
      </c>
      <c r="L6" s="15" t="s">
        <v>25</v>
      </c>
      <c r="M6" s="15" t="s">
        <v>26</v>
      </c>
      <c r="N6" s="15">
        <v>1728453078198</v>
      </c>
      <c r="O6" s="16">
        <v>1</v>
      </c>
      <c r="P6" s="15">
        <v>2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29" customFormat="1" ht="27.5" customHeight="1" x14ac:dyDescent="0.35">
      <c r="S8" s="30"/>
      <c r="T8" s="31" t="s">
        <v>50</v>
      </c>
      <c r="U8" s="32" t="s">
        <v>51</v>
      </c>
      <c r="V8" s="32" t="s">
        <v>5</v>
      </c>
      <c r="W8" s="32" t="s">
        <v>6</v>
      </c>
      <c r="X8" s="32" t="s">
        <v>52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53</v>
      </c>
      <c r="AE8" s="34"/>
      <c r="AF8" s="35" cm="1">
        <f t="array" ref="AF8:AF12">IF(B2="","",_xlfn.UNIQUE(_xlfn._xlws.FILTER($B$2:$B$2034,$A$2:$A$2034=AF5)))</f>
        <v>160090134309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160090234109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160090332709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>
        <v>160090433409</v>
      </c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>
        <v>160090435509</v>
      </c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1DAD80D-9FE5-47CB-9C16-A2E061759D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2024-10-18T08:32:11Z</dcterms:created>
  <dcterms:modified xsi:type="dcterms:W3CDTF">2024-10-18T08:32:12Z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a1624855-477e-4582-a399-27f10a13092f</vt:lpwstr>
  </property>
  <property fmtid="{D5CDD505-2E9C-101B-9397-08002B2CF9AE}" pid="8" name="MSIP_Label_3741da7a-79c1-417c-b408-16c0bfe99fca_ContentBits">
    <vt:lpwstr>0</vt:lpwstr>
  </property>
</Properties>
</file>