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6ADA399-83F5-4226-9357-2FA226DBCC08}" xr6:coauthVersionLast="47" xr6:coauthVersionMax="47" xr10:uidLastSave="{00000000-0000-0000-0000-000000000000}"/>
  <bookViews>
    <workbookView xWindow="-110" yWindow="-110" windowWidth="19420" windowHeight="10420" xr2:uid="{C2A78FFA-07B0-4610-93AC-B12DFBB7C304}"/>
  </bookViews>
  <sheets>
    <sheet name="Ludhiana316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<sst xmlns="http://schemas.openxmlformats.org/spreadsheetml/2006/main" count="126" uniqueCount="66">
  <si>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</si>
  <si>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</si>
  <si>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</si>
  <si>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</si>
  <si>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</si>
  <si>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</si>
  <si>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</si>
  <si>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</si>
  <si>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</si>
  <si>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</si>
  <si>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</si>
  <si>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</si>
  <si>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</si>
  <si>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</si>
  <si>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</si>
  <si>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</si>
  <si>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</si>
  <si>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</si>
  <si>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Ludhiana3164</t>
  </si>
  <si>
    <t>Tripti goyal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</si>
  <si>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</si>
  <si>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</si>
  <si>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</si>
  <si>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</si>
  <si>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</si>
  <si>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</si>
  <si>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</si>
  <si>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</si>
  <si>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Diaper Rash Cream 50 G</t>
  </si>
  <si>
    <t>Plastic Tube</t>
  </si>
  <si>
    <t xml:space="preserve">Kirana                        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</si>
  <si>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</si>
  <si>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</si>
  <si>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</si>
  <si>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Lactogen Pro 2 Carton     Pro 2 400 G</t>
  </si>
  <si>
    <t>Carton Box</t>
  </si>
  <si>
    <t>485.0</t>
  </si>
  <si>
    <t>Disposable Diapers/Nappy Pads</t>
  </si>
  <si>
    <t>Cuddles Super Pants Large 62 N</t>
  </si>
  <si>
    <t>Flipkart</t>
  </si>
  <si>
    <t>1099.0</t>
  </si>
  <si>
    <t>Select Member ID</t>
  </si>
  <si>
    <t/>
  </si>
  <si>
    <t>&lt;&lt;-- Click on left cell to select memberID</t>
  </si>
  <si>
    <t>Harsh</t>
  </si>
  <si>
    <t>Mamy Poko Pants Extra Absorb Medium +  + 16</t>
  </si>
  <si>
    <t>210.0</t>
  </si>
  <si>
    <t>Member Name</t>
  </si>
  <si>
    <t>Radhika</t>
  </si>
  <si>
    <t>Himalaya Baby Extra Moisturizing Bar 125 G</t>
  </si>
  <si>
    <t xml:space="preserve">Others                        </t>
  </si>
  <si>
    <t>95.0</t>
  </si>
  <si>
    <t>MeberID</t>
  </si>
  <si>
    <t xml:space="preserve">Baby Hair Oils </t>
  </si>
  <si>
    <t>Himalaya Baby Hair Oil 100 M</t>
  </si>
  <si>
    <t>Plasticbottle (pet)</t>
  </si>
  <si>
    <t>Purchase_ID</t>
  </si>
  <si>
    <t>Purchase Date</t>
  </si>
  <si>
    <t>No. of packs</t>
  </si>
  <si>
    <t>Trip_ID</t>
  </si>
  <si>
    <t>Jasbir kaur</t>
  </si>
  <si>
    <t>Himalaya Baby Extra Moisturizing Bar 75 G</t>
  </si>
  <si>
    <t>Himalaya Diaper Rash Cream 20 G</t>
  </si>
  <si>
    <t>85.0</t>
  </si>
  <si>
    <t>Cheekies Baby Pant Diaper L 75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</si>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</sst>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5E4D61-87AC-4E64-AD87-543A46F8C3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D05C-857C-4260-87DF-62F5AF18C36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Ludhiana3164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160010134209</v>
      </c>
      <c r="C2" s="15" t="s">
        <v>19</v>
      </c>
      <c r="D2" s="16">
        <f t="shared" ref="D2:D11" si="0">IF(B2=B1,1+D1,1)</f>
        <v>1</v>
      </c>
      <c r="E2" s="16">
        <v>28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1727529718950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160010134209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1728195071684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160010134209</v>
      </c>
      <c r="C4" s="15" t="s">
        <v>19</v>
      </c>
      <c r="D4" s="16">
        <f t="shared" si="0"/>
        <v>3</v>
      </c>
      <c r="E4" s="16">
        <v>5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1728195262922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160010134209</v>
      </c>
      <c r="C5" s="15" t="s">
        <v>19</v>
      </c>
      <c r="D5" s="16">
        <f t="shared" si="0"/>
        <v>4</v>
      </c>
      <c r="E5" s="16">
        <v>10</v>
      </c>
      <c r="F5" s="15" t="s">
        <v>37</v>
      </c>
      <c r="G5" s="15" t="s">
        <v>38</v>
      </c>
      <c r="H5" s="16">
        <v>1</v>
      </c>
      <c r="I5" s="15" t="s">
        <v>22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1728577606515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Ludhiana3164</v>
      </c>
    </row>
    <row r="6" spans="1:32" ht="12.5" customHeight="1" x14ac:dyDescent="0.35">
      <c r="A6" s="14" t="s">
        <v>18</v>
      </c>
      <c r="B6" s="14">
        <v>160010331509</v>
      </c>
      <c r="C6" s="15" t="s">
        <v>44</v>
      </c>
      <c r="D6" s="16">
        <f t="shared" si="0"/>
        <v>1</v>
      </c>
      <c r="E6" s="16">
        <v>12</v>
      </c>
      <c r="F6" s="15" t="s">
        <v>37</v>
      </c>
      <c r="G6" s="15" t="s">
        <v>45</v>
      </c>
      <c r="H6" s="16">
        <v>1</v>
      </c>
      <c r="I6" s="15" t="s">
        <v>22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1728828034205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160010425309</v>
      </c>
      <c r="C7" s="15" t="s">
        <v>48</v>
      </c>
      <c r="D7" s="16">
        <f t="shared" si="0"/>
        <v>1</v>
      </c>
      <c r="E7" s="16">
        <v>4</v>
      </c>
      <c r="F7" s="15" t="s">
        <v>20</v>
      </c>
      <c r="G7" s="15" t="s">
        <v>49</v>
      </c>
      <c r="H7" s="16">
        <v>1</v>
      </c>
      <c r="I7" s="15" t="s">
        <v>22</v>
      </c>
      <c r="J7" s="15" t="s">
        <v>50</v>
      </c>
      <c r="K7" s="17" t="s">
        <v>51</v>
      </c>
      <c r="L7" s="15" t="s">
        <v>25</v>
      </c>
      <c r="M7" s="15" t="s">
        <v>26</v>
      </c>
      <c r="N7" s="15">
        <v>1728109026667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160010425309</v>
      </c>
      <c r="C8" s="30" t="s">
        <v>48</v>
      </c>
      <c r="D8" s="31">
        <f t="shared" si="0"/>
        <v>2</v>
      </c>
      <c r="E8" s="31">
        <v>4</v>
      </c>
      <c r="F8" s="30" t="s">
        <v>53</v>
      </c>
      <c r="G8" s="30" t="s">
        <v>54</v>
      </c>
      <c r="H8" s="31">
        <v>1</v>
      </c>
      <c r="I8" s="30" t="s">
        <v>55</v>
      </c>
      <c r="J8" s="30" t="s">
        <v>50</v>
      </c>
      <c r="K8" s="32" t="s">
        <v>31</v>
      </c>
      <c r="L8" s="30" t="s">
        <v>25</v>
      </c>
      <c r="M8" s="30" t="s">
        <v>26</v>
      </c>
      <c r="N8" s="30">
        <v>1728109026667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1">IF(B2="","",_xlfn.UNIQUE(_xlfn._xlws.FILTER($B$2:$B$2034,$A$2:$A$2034=AF5)))</f>
        <v>160010134209</v>
      </c>
    </row>
    <row r="9" spans="1:32" ht="12.5" customHeight="1" x14ac:dyDescent="0.35">
      <c r="A9" s="14" t="s">
        <v>18</v>
      </c>
      <c r="B9" s="14">
        <v>160010431409</v>
      </c>
      <c r="C9" s="15" t="s">
        <v>60</v>
      </c>
      <c r="D9" s="16">
        <f t="shared" si="0"/>
        <v>1</v>
      </c>
      <c r="E9" s="16">
        <v>1</v>
      </c>
      <c r="F9" s="15" t="s">
        <v>20</v>
      </c>
      <c r="G9" s="15" t="s">
        <v>61</v>
      </c>
      <c r="H9" s="16">
        <v>1</v>
      </c>
      <c r="I9" s="15" t="s">
        <v>22</v>
      </c>
      <c r="J9" s="15" t="s">
        <v>50</v>
      </c>
      <c r="K9" s="17" t="s">
        <v>24</v>
      </c>
      <c r="L9" s="15" t="s">
        <v>25</v>
      </c>
      <c r="M9" s="15" t="s">
        <v>26</v>
      </c>
      <c r="N9" s="15">
        <v>1727791079868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160010331509</v>
      </c>
    </row>
    <row r="10" spans="1:32" ht="12.5" customHeight="1" x14ac:dyDescent="0.35">
      <c r="A10" s="14" t="s">
        <v>18</v>
      </c>
      <c r="B10" s="14">
        <v>160010431409</v>
      </c>
      <c r="C10" s="15" t="s">
        <v>60</v>
      </c>
      <c r="D10" s="16">
        <f t="shared" si="0"/>
        <v>2</v>
      </c>
      <c r="E10" s="16">
        <v>4</v>
      </c>
      <c r="F10" s="15" t="s">
        <v>27</v>
      </c>
      <c r="G10" s="15" t="s">
        <v>62</v>
      </c>
      <c r="H10" s="16">
        <v>1</v>
      </c>
      <c r="I10" s="15" t="s">
        <v>29</v>
      </c>
      <c r="J10" s="15" t="s">
        <v>50</v>
      </c>
      <c r="K10" s="17" t="s">
        <v>63</v>
      </c>
      <c r="L10" s="15" t="s">
        <v>25</v>
      </c>
      <c r="M10" s="15" t="s">
        <v>26</v>
      </c>
      <c r="N10" s="15">
        <v>1728042180930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160010425309</v>
      </c>
    </row>
    <row r="11" spans="1:32" ht="12.5" customHeight="1" x14ac:dyDescent="0.35">
      <c r="A11" s="14" t="s">
        <v>18</v>
      </c>
      <c r="B11" s="14">
        <v>160010431409</v>
      </c>
      <c r="C11" s="15" t="s">
        <v>60</v>
      </c>
      <c r="D11" s="16">
        <f t="shared" si="0"/>
        <v>3</v>
      </c>
      <c r="E11" s="16">
        <v>7</v>
      </c>
      <c r="F11" s="15" t="s">
        <v>37</v>
      </c>
      <c r="G11" s="15" t="s">
        <v>64</v>
      </c>
      <c r="H11" s="16">
        <v>1</v>
      </c>
      <c r="I11" s="15" t="s">
        <v>22</v>
      </c>
      <c r="J11" s="15" t="s">
        <v>50</v>
      </c>
      <c r="K11" s="17" t="s">
        <v>65</v>
      </c>
      <c r="L11" s="15" t="s">
        <v>25</v>
      </c>
      <c r="M11" s="15" t="s">
        <v>26</v>
      </c>
      <c r="N11" s="15">
        <v>1728287904273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160010431409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D04BB9-1945-4D9E-A225-128A5EC96B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2024-10-18T08:32:22Z</dcterms:created>
  <dcterms:modified xsi:type="dcterms:W3CDTF">2024-10-18T08:32:23Z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a37e1916-80fb-4ce5-beb4-4bbe3f248474</vt:lpwstr>
  </property>
  <property fmtid="{D5CDD505-2E9C-101B-9397-08002B2CF9AE}" pid="8" name="MSIP_Label_3741da7a-79c1-417c-b408-16c0bfe99fca_ContentBits">
    <vt:lpwstr>0</vt:lpwstr>
  </property>
</Properties>
</file>