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7984307C-A414-46C6-AD2C-F2DDDB10C66A}" xr6:coauthVersionLast="47" xr6:coauthVersionMax="47" xr10:uidLastSave="{00000000-0000-0000-0000-000000000000}"/>
  <bookViews>
    <workbookView xWindow="-110" yWindow="-110" windowWidth="19420" windowHeight="10420" xr2:uid="{C553AE2F-1FFF-4B06-BDBC-46DCEC2EED86}"/>
  </bookViews>
  <sheets>
    <sheet name="Mumbai007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<sst xmlns="http://schemas.openxmlformats.org/spreadsheetml/2006/main" count="72" uniqueCount="49">
  <si>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</si>
  <si>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</si>
  <si>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</si>
  <si>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</si>
  <si>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</si>
  <si>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</si>
  <si>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</si>
  <si>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</si>
  <si>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</si>
  <si>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</si>
  <si>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</si>
  <si>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</si>
  <si>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</si>
  <si>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</si>
  <si>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</si>
  <si>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</si>
  <si>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</si>
  <si>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</si>
  <si>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Mumbai0074</t>
  </si>
  <si>
    <t>Ankita Jadhav</t>
  </si>
  <si>
    <t>Baby Powders</t>
  </si>
  <si>
    <t>Himalaya Baby Powder 200 G</t>
  </si>
  <si>
    <t>Plasticbottle (pet)</t>
  </si>
  <si>
    <t xml:space="preserve">Chemist                       </t>
  </si>
  <si>
    <t>195.0</t>
  </si>
  <si>
    <t xml:space="preserve"> </t>
  </si>
  <si>
    <t>Yes</t>
  </si>
  <si>
    <t>Shubhada Parab</t>
  </si>
  <si>
    <t>Mamaearth Dusting Powder 300 G</t>
  </si>
  <si>
    <t>Mama Earth</t>
  </si>
  <si>
    <t>349.0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</si>
  <si>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</si>
  <si>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Ankita Kadam</t>
  </si>
  <si>
    <t>Baby Bar Soaps / Liquid Soaps</t>
  </si>
  <si>
    <t>Curatio Tedibar 75 G</t>
  </si>
  <si>
    <t>NA(Others)</t>
  </si>
  <si>
    <t>199.0</t>
  </si>
  <si>
    <t>Disposable Diapers/Nappy Pads</t>
  </si>
  <si>
    <t>Mamy Poko Pants Standard Medium 52 N</t>
  </si>
  <si>
    <t>599.0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</si>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</sst>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EDFBDB0-BFDB-4B36-A591-79D9D3F95B4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12046-60F3-4292-AB13-E14FEEFFDB42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Mumbai0074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150010146209</v>
      </c>
      <c r="C2" s="15" t="s">
        <v>19</v>
      </c>
      <c r="D2" s="16">
        <f t="shared" ref="D2:D5" si="0">IF(B2=B1,1+D1,1)</f>
        <v>1</v>
      </c>
      <c r="E2" s="16">
        <v>21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1727149139195</v>
      </c>
      <c r="O2" s="16">
        <v>2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150010147909</v>
      </c>
      <c r="C3" s="15" t="s">
        <v>27</v>
      </c>
      <c r="D3" s="16">
        <f t="shared" si="0"/>
        <v>1</v>
      </c>
      <c r="E3" s="16">
        <v>10</v>
      </c>
      <c r="F3" s="15" t="s">
        <v>20</v>
      </c>
      <c r="G3" s="15" t="s">
        <v>28</v>
      </c>
      <c r="H3" s="16">
        <v>1</v>
      </c>
      <c r="I3" s="15" t="s">
        <v>22</v>
      </c>
      <c r="J3" s="15" t="s">
        <v>29</v>
      </c>
      <c r="K3" s="17" t="s">
        <v>30</v>
      </c>
      <c r="L3" s="15" t="s">
        <v>25</v>
      </c>
      <c r="M3" s="15" t="s">
        <v>26</v>
      </c>
      <c r="N3" s="15">
        <v>1728573376324</v>
      </c>
      <c r="O3" s="16">
        <v>1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150010247809</v>
      </c>
      <c r="C4" s="15" t="s">
        <v>32</v>
      </c>
      <c r="D4" s="16">
        <f t="shared" si="0"/>
        <v>1</v>
      </c>
      <c r="E4" s="16">
        <v>14</v>
      </c>
      <c r="F4" s="15" t="s">
        <v>33</v>
      </c>
      <c r="G4" s="15" t="s">
        <v>34</v>
      </c>
      <c r="H4" s="16">
        <v>1</v>
      </c>
      <c r="I4" s="15" t="s">
        <v>35</v>
      </c>
      <c r="J4" s="15" t="s">
        <v>23</v>
      </c>
      <c r="K4" s="17" t="s">
        <v>36</v>
      </c>
      <c r="L4" s="15" t="s">
        <v>25</v>
      </c>
      <c r="M4" s="15" t="s">
        <v>26</v>
      </c>
      <c r="N4" s="15">
        <v>1728997470447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150010247809</v>
      </c>
      <c r="C5" s="15" t="s">
        <v>32</v>
      </c>
      <c r="D5" s="16">
        <f t="shared" si="0"/>
        <v>2</v>
      </c>
      <c r="E5" s="16">
        <v>14</v>
      </c>
      <c r="F5" s="15" t="s">
        <v>37</v>
      </c>
      <c r="G5" s="15" t="s">
        <v>38</v>
      </c>
      <c r="H5" s="16">
        <v>1</v>
      </c>
      <c r="I5" s="15" t="s">
        <v>35</v>
      </c>
      <c r="J5" s="15" t="s">
        <v>23</v>
      </c>
      <c r="K5" s="17" t="s">
        <v>39</v>
      </c>
      <c r="L5" s="15" t="s">
        <v>25</v>
      </c>
      <c r="M5" s="15" t="s">
        <v>26</v>
      </c>
      <c r="N5" s="15">
        <v>1728997470447</v>
      </c>
      <c r="O5" s="16">
        <v>2</v>
      </c>
      <c r="P5" s="15">
        <v>2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Mumbai0074</v>
      </c>
    </row>
    <row r="6" spans="1:32" ht="14.5" x14ac:dyDescent="0.35">
      <c r="S6" s="21"/>
      <c r="T6" s="22" t="s">
        <v>43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44</v>
      </c>
    </row>
    <row r="8" spans="1:32" s="29" customFormat="1" ht="27.5" customHeight="1" x14ac:dyDescent="0.35">
      <c r="S8" s="30"/>
      <c r="T8" s="31" t="s">
        <v>45</v>
      </c>
      <c r="U8" s="32" t="s">
        <v>46</v>
      </c>
      <c r="V8" s="32" t="s">
        <v>5</v>
      </c>
      <c r="W8" s="32" t="s">
        <v>6</v>
      </c>
      <c r="X8" s="32" t="s">
        <v>47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48</v>
      </c>
      <c r="AE8" s="34"/>
      <c r="AF8" s="35" cm="1">
        <f t="array" ref="AF8:AF10">IF(B2="","",_xlfn.UNIQUE(_xlfn._xlws.FILTER($B$2:$B$2034,$A$2:$A$2034=AF5)))</f>
        <v>150010146209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150010147909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>
        <v>150010247809</v>
      </c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/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/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AFAF890-52BE-4848-97FA-5D7ABDC12F4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2024-10-18T08:32:33Z</dcterms:created>
  <dcterms:modified xsi:type="dcterms:W3CDTF">2024-10-18T08:32:34Z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2024-10-18T08:32:34Z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709cda31-6a48-4457-8da1-c9b7e1f088e6</vt:lpwstr>
  </property>
  <property fmtid="{D5CDD505-2E9C-101B-9397-08002B2CF9AE}" pid="8" name="MSIP_Label_3741da7a-79c1-417c-b408-16c0bfe99fca_ContentBits">
    <vt:lpwstr>0</vt:lpwstr>
  </property>
</Properties>
</file>