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508B67B-5E35-472B-BA07-055A0F1FFFC3}" xr6:coauthVersionLast="47" xr6:coauthVersionMax="47" xr10:uidLastSave="{00000000-0000-0000-0000-000000000000}"/>
  <bookViews>
    <workbookView xWindow="-110" yWindow="-110" windowWidth="19420" windowHeight="10420" xr2:uid="{2A8E4FD3-1A0F-4288-B52B-A8B86756147E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8" i="1"/>
  <c r="D19" i="1" s="1"/>
  <c r="D17" i="1"/>
  <c r="D15" i="1"/>
  <c r="D16" i="1" s="1"/>
  <c r="D13" i="1"/>
  <c r="D14" i="1" s="1"/>
  <c r="D12" i="1"/>
  <c r="D11" i="1"/>
  <c r="T9" i="1" a="1"/>
  <c r="T9" i="1" s="1"/>
  <c r="D9" i="1"/>
  <c r="D10" i="1" s="1"/>
  <c r="D8" i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<sst xmlns="http://schemas.openxmlformats.org/spreadsheetml/2006/main" count="225" uniqueCount="84">
  <si>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</si>
  <si>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</si>
  <si>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</si>
  <si>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</si>
  <si>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</si>
  <si>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</si>
  <si>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</si>
  <si>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</si>
  <si>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</si>
  <si>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</si>
  <si>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</si>
  <si>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</si>
  <si>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</si>
  <si>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</si>
  <si>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</si>
  <si>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</si>
  <si>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</si>
  <si>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</si>
  <si>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</si>
  <si>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</si>
  <si>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</si>
  <si>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</si>
  <si>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</si>
  <si>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</si>
  <si>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</si>
  <si>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</si>
  <si>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</si>
  <si>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</si>
  <si>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Himalaya Baby Soap 75 G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</si>
  <si>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</si>
  <si>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</si>
  <si>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</si>
  <si>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12.0</t>
  </si>
  <si>
    <t>Manisha Abhishek Shrivas</t>
  </si>
  <si>
    <t>Mylo Care Diaper Pants L             32 N</t>
  </si>
  <si>
    <t>Flipkart</t>
  </si>
  <si>
    <t>404.0</t>
  </si>
  <si>
    <t>Select Member ID</t>
  </si>
  <si>
    <t/>
  </si>
  <si>
    <t>&lt;&lt;-- Click on left cell to select memberID</t>
  </si>
  <si>
    <t>Pooja kesari</t>
  </si>
  <si>
    <t xml:space="preserve">Baby Hair Oils </t>
  </si>
  <si>
    <t>Dabur Amla Kids Nourshing hair oil +  + 100</t>
  </si>
  <si>
    <t>Glass Bottle</t>
  </si>
  <si>
    <t>70.0</t>
  </si>
  <si>
    <t>Member Name</t>
  </si>
  <si>
    <t>Bajaj Almond Drop 100 M</t>
  </si>
  <si>
    <t>MeberID</t>
  </si>
  <si>
    <t>Naina Dhaware</t>
  </si>
  <si>
    <t>Baby Shampoos /Conditioners</t>
  </si>
  <si>
    <t>Himalaya Herbals Gentle Baby 100 M</t>
  </si>
  <si>
    <t>Plasticbottle (pet)</t>
  </si>
  <si>
    <t xml:space="preserve">D Mart / D Mart miniMax                        </t>
  </si>
  <si>
    <t>110.0</t>
  </si>
  <si>
    <t>Purchase_ID</t>
  </si>
  <si>
    <t>Purchase Date</t>
  </si>
  <si>
    <t>No. of packs</t>
  </si>
  <si>
    <t>Trip_ID</t>
  </si>
  <si>
    <t>Cuddles Super Pants Medium 20 N</t>
  </si>
  <si>
    <t>280.0</t>
  </si>
  <si>
    <t>1free</t>
  </si>
  <si>
    <t>Bharti ingale</t>
  </si>
  <si>
    <t>Babyhug Dry Pants M 1 N</t>
  </si>
  <si>
    <t>Chanchal ujjaini</t>
  </si>
  <si>
    <t>Pampers All-Round Protection S 4-8kg 4 N</t>
  </si>
  <si>
    <t>Bharti gehlot</t>
  </si>
  <si>
    <t>Huggies Dry Pants Large (9-14kg) BubbleBed 1 N</t>
  </si>
  <si>
    <t>14.0</t>
  </si>
  <si>
    <t>Darshna</t>
  </si>
  <si>
    <t>Durga Satish Sharma</t>
  </si>
  <si>
    <t>Baby Powders</t>
  </si>
  <si>
    <t>Himalaya Baby Powder 50 G</t>
  </si>
  <si>
    <t>55.0</t>
  </si>
  <si>
    <t>Rinki rasene</t>
  </si>
  <si>
    <t>Infant Milk Powder</t>
  </si>
  <si>
    <t>Lactogen Pro 3 Carton     Pro 3 400 G</t>
  </si>
  <si>
    <t>Carton Box</t>
  </si>
  <si>
    <t>460.0</t>
  </si>
  <si>
    <t>Himalaya Baby Soap 125 G</t>
  </si>
  <si>
    <t>90.0</t>
  </si>
  <si>
    <t>Poonam</t>
  </si>
  <si>
    <t>Mamy Poko Pants standard Large 1 N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</si>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</sst>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350EA1-3F15-403A-9B28-74E40E8C99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5E68-375F-4CBB-AD2C-44B6FA1EA47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90010241209</v>
      </c>
      <c r="C2" s="14" t="s">
        <v>19</v>
      </c>
      <c r="D2" s="15">
        <f t="shared" ref="D2:D22" si="0">IF(B2=B1,1+D1,1)</f>
        <v>1</v>
      </c>
      <c r="E2" s="15">
        <v>25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1721929141557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90010241209</v>
      </c>
      <c r="C3" s="14" t="s">
        <v>19</v>
      </c>
      <c r="D3" s="15">
        <f t="shared" si="0"/>
        <v>2</v>
      </c>
      <c r="E3" s="15">
        <v>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1722707262308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90010241209</v>
      </c>
      <c r="C4" s="14" t="s">
        <v>19</v>
      </c>
      <c r="D4" s="15">
        <f t="shared" si="0"/>
        <v>3</v>
      </c>
      <c r="E4" s="15">
        <v>3</v>
      </c>
      <c r="F4" s="14" t="s">
        <v>20</v>
      </c>
      <c r="G4" s="14" t="s">
        <v>21</v>
      </c>
      <c r="H4" s="15">
        <v>5</v>
      </c>
      <c r="I4" s="14" t="s">
        <v>22</v>
      </c>
      <c r="J4" s="16" t="s">
        <v>29</v>
      </c>
      <c r="K4" s="17" t="s">
        <v>32</v>
      </c>
      <c r="L4" s="14" t="s">
        <v>25</v>
      </c>
      <c r="M4" s="14" t="s">
        <v>26</v>
      </c>
      <c r="N4" s="14">
        <v>1722707398280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90010246909</v>
      </c>
      <c r="C5" s="14" t="s">
        <v>33</v>
      </c>
      <c r="D5" s="15">
        <f t="shared" si="0"/>
        <v>1</v>
      </c>
      <c r="E5" s="15">
        <v>8</v>
      </c>
      <c r="F5" s="14" t="s">
        <v>20</v>
      </c>
      <c r="G5" s="14" t="s">
        <v>34</v>
      </c>
      <c r="H5" s="15">
        <v>1</v>
      </c>
      <c r="I5" s="14" t="s">
        <v>22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1723105302199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Indore2926</v>
      </c>
    </row>
    <row r="6" spans="1:32" ht="12.5" customHeight="1" x14ac:dyDescent="0.35">
      <c r="A6" s="14" t="s">
        <v>18</v>
      </c>
      <c r="B6" s="14">
        <v>90010339209</v>
      </c>
      <c r="C6" s="14" t="s">
        <v>40</v>
      </c>
      <c r="D6" s="15">
        <f t="shared" si="0"/>
        <v>1</v>
      </c>
      <c r="E6" s="15">
        <v>3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29</v>
      </c>
      <c r="K6" s="17" t="s">
        <v>44</v>
      </c>
      <c r="L6" s="14" t="s">
        <v>25</v>
      </c>
      <c r="M6" s="14" t="s">
        <v>26</v>
      </c>
      <c r="N6" s="14">
        <v>1722792104617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90010339209</v>
      </c>
      <c r="C7" s="14" t="s">
        <v>40</v>
      </c>
      <c r="D7" s="15">
        <f t="shared" si="0"/>
        <v>2</v>
      </c>
      <c r="E7" s="15">
        <v>4</v>
      </c>
      <c r="F7" s="14" t="s">
        <v>41</v>
      </c>
      <c r="G7" s="14" t="s">
        <v>46</v>
      </c>
      <c r="H7" s="15">
        <v>1</v>
      </c>
      <c r="I7" s="14" t="s">
        <v>43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1722792104617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90010341109</v>
      </c>
      <c r="C8" s="14" t="s">
        <v>48</v>
      </c>
      <c r="D8" s="15">
        <f t="shared" si="0"/>
        <v>1</v>
      </c>
      <c r="E8" s="15">
        <v>25</v>
      </c>
      <c r="F8" s="14" t="s">
        <v>49</v>
      </c>
      <c r="G8" s="14" t="s">
        <v>50</v>
      </c>
      <c r="H8" s="15">
        <v>1</v>
      </c>
      <c r="I8" s="14" t="s">
        <v>51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1721887011873</v>
      </c>
      <c r="O8" s="15">
        <v>1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8">IF(B2="","",_xlfn.UNIQUE(_xlfn._xlws.FILTER($B$2:$B$2034,$A$2:$A$2034=AF5)))</f>
        <v>90010241209</v>
      </c>
    </row>
    <row r="9" spans="1:32" ht="12.5" customHeight="1" x14ac:dyDescent="0.35">
      <c r="A9" s="14" t="s">
        <v>18</v>
      </c>
      <c r="B9" s="14">
        <v>90010341109</v>
      </c>
      <c r="C9" s="14" t="s">
        <v>48</v>
      </c>
      <c r="D9" s="15">
        <f t="shared" si="0"/>
        <v>2</v>
      </c>
      <c r="E9" s="15">
        <v>25</v>
      </c>
      <c r="F9" s="14" t="s">
        <v>49</v>
      </c>
      <c r="G9" s="14" t="s">
        <v>50</v>
      </c>
      <c r="H9" s="15">
        <v>1</v>
      </c>
      <c r="I9" s="14" t="s">
        <v>51</v>
      </c>
      <c r="J9" s="16" t="s">
        <v>52</v>
      </c>
      <c r="K9" s="17" t="s">
        <v>53</v>
      </c>
      <c r="L9" s="14" t="s">
        <v>25</v>
      </c>
      <c r="M9" s="14" t="s">
        <v>26</v>
      </c>
      <c r="N9" s="14">
        <v>1721887092856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90010246909</v>
      </c>
    </row>
    <row r="10" spans="1:32" ht="12.5" customHeight="1" x14ac:dyDescent="0.35">
      <c r="A10" s="14" t="s">
        <v>18</v>
      </c>
      <c r="B10" s="14">
        <v>90010341109</v>
      </c>
      <c r="C10" s="14" t="s">
        <v>48</v>
      </c>
      <c r="D10" s="15">
        <f t="shared" si="0"/>
        <v>3</v>
      </c>
      <c r="E10" s="15">
        <v>25</v>
      </c>
      <c r="F10" s="14" t="s">
        <v>20</v>
      </c>
      <c r="G10" s="14" t="s">
        <v>58</v>
      </c>
      <c r="H10" s="15">
        <v>1</v>
      </c>
      <c r="I10" s="14" t="s">
        <v>22</v>
      </c>
      <c r="J10" s="16" t="s">
        <v>52</v>
      </c>
      <c r="K10" s="17" t="s">
        <v>59</v>
      </c>
      <c r="L10" s="14" t="s">
        <v>60</v>
      </c>
      <c r="M10" s="14" t="s">
        <v>26</v>
      </c>
      <c r="N10" s="14">
        <v>1721887154535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90010339209</v>
      </c>
    </row>
    <row r="11" spans="1:32" ht="12.5" customHeight="1" x14ac:dyDescent="0.35">
      <c r="A11" s="14" t="s">
        <v>18</v>
      </c>
      <c r="B11" s="14">
        <v>90010439109</v>
      </c>
      <c r="C11" s="14" t="s">
        <v>61</v>
      </c>
      <c r="D11" s="15">
        <f t="shared" si="0"/>
        <v>1</v>
      </c>
      <c r="E11" s="15">
        <v>6</v>
      </c>
      <c r="F11" s="14" t="s">
        <v>20</v>
      </c>
      <c r="G11" s="14" t="s">
        <v>62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1722923490007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90010341109</v>
      </c>
    </row>
    <row r="12" spans="1:32" ht="12.5" customHeight="1" x14ac:dyDescent="0.35">
      <c r="A12" s="14" t="s">
        <v>18</v>
      </c>
      <c r="B12" s="14">
        <v>90010439409</v>
      </c>
      <c r="C12" s="14" t="s">
        <v>63</v>
      </c>
      <c r="D12" s="15">
        <f t="shared" si="0"/>
        <v>1</v>
      </c>
      <c r="E12" s="15">
        <v>16</v>
      </c>
      <c r="F12" s="14" t="s">
        <v>20</v>
      </c>
      <c r="G12" s="14" t="s">
        <v>64</v>
      </c>
      <c r="H12" s="15">
        <v>30</v>
      </c>
      <c r="I12" s="14" t="s">
        <v>22</v>
      </c>
      <c r="J12" s="16" t="s">
        <v>29</v>
      </c>
      <c r="K12" s="17" t="s">
        <v>24</v>
      </c>
      <c r="L12" s="14" t="s">
        <v>25</v>
      </c>
      <c r="M12" s="14" t="s">
        <v>26</v>
      </c>
      <c r="N12" s="14">
        <v>1723814039213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90010439109</v>
      </c>
    </row>
    <row r="13" spans="1:32" ht="12.5" customHeight="1" x14ac:dyDescent="0.35">
      <c r="A13" s="14" t="s">
        <v>18</v>
      </c>
      <c r="B13" s="14">
        <v>90010442709</v>
      </c>
      <c r="C13" s="14" t="s">
        <v>65</v>
      </c>
      <c r="D13" s="15">
        <f t="shared" si="0"/>
        <v>1</v>
      </c>
      <c r="E13" s="15">
        <v>25</v>
      </c>
      <c r="F13" s="14" t="s">
        <v>20</v>
      </c>
      <c r="G13" s="14" t="s">
        <v>66</v>
      </c>
      <c r="H13" s="15">
        <v>3</v>
      </c>
      <c r="I13" s="14" t="s">
        <v>22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1722005325122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90010439409</v>
      </c>
    </row>
    <row r="14" spans="1:32" ht="12.5" customHeight="1" x14ac:dyDescent="0.35">
      <c r="A14" s="14" t="s">
        <v>18</v>
      </c>
      <c r="B14" s="14">
        <v>90010442709</v>
      </c>
      <c r="C14" s="14" t="s">
        <v>65</v>
      </c>
      <c r="D14" s="15">
        <f t="shared" si="0"/>
        <v>2</v>
      </c>
      <c r="E14" s="15">
        <v>11</v>
      </c>
      <c r="F14" s="14" t="s">
        <v>20</v>
      </c>
      <c r="G14" s="14" t="s">
        <v>66</v>
      </c>
      <c r="H14" s="15">
        <v>3</v>
      </c>
      <c r="I14" s="14" t="s">
        <v>22</v>
      </c>
      <c r="J14" s="16" t="s">
        <v>23</v>
      </c>
      <c r="K14" s="17" t="s">
        <v>67</v>
      </c>
      <c r="L14" s="14" t="s">
        <v>25</v>
      </c>
      <c r="M14" s="14" t="s">
        <v>26</v>
      </c>
      <c r="N14" s="14">
        <v>1723465397026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90010442709</v>
      </c>
    </row>
    <row r="15" spans="1:32" ht="12.5" customHeight="1" x14ac:dyDescent="0.35">
      <c r="A15" s="14" t="s">
        <v>18</v>
      </c>
      <c r="B15" s="14">
        <v>90010443209</v>
      </c>
      <c r="C15" s="14" t="s">
        <v>68</v>
      </c>
      <c r="D15" s="15">
        <f t="shared" si="0"/>
        <v>1</v>
      </c>
      <c r="E15" s="15">
        <v>24</v>
      </c>
      <c r="F15" s="14" t="s">
        <v>27</v>
      </c>
      <c r="G15" s="14" t="s">
        <v>28</v>
      </c>
      <c r="H15" s="15">
        <v>1</v>
      </c>
      <c r="I15" s="14" t="s">
        <v>22</v>
      </c>
      <c r="J15" s="16" t="s">
        <v>29</v>
      </c>
      <c r="K15" s="17" t="s">
        <v>30</v>
      </c>
      <c r="L15" s="14" t="s">
        <v>25</v>
      </c>
      <c r="M15" s="14" t="s">
        <v>26</v>
      </c>
      <c r="N15" s="14">
        <v>1721818002414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90010443209</v>
      </c>
    </row>
    <row r="16" spans="1:32" ht="12.5" customHeight="1" x14ac:dyDescent="0.35">
      <c r="A16" s="14" t="s">
        <v>18</v>
      </c>
      <c r="B16" s="14">
        <v>90010443209</v>
      </c>
      <c r="C16" s="14" t="s">
        <v>68</v>
      </c>
      <c r="D16" s="15">
        <f t="shared" si="0"/>
        <v>2</v>
      </c>
      <c r="E16" s="15">
        <v>24</v>
      </c>
      <c r="F16" s="14" t="s">
        <v>27</v>
      </c>
      <c r="G16" s="14" t="s">
        <v>28</v>
      </c>
      <c r="H16" s="15">
        <v>1</v>
      </c>
      <c r="I16" s="14" t="s">
        <v>22</v>
      </c>
      <c r="J16" s="16" t="s">
        <v>23</v>
      </c>
      <c r="K16" s="17" t="s">
        <v>30</v>
      </c>
      <c r="L16" s="14" t="s">
        <v>25</v>
      </c>
      <c r="M16" s="14" t="s">
        <v>26</v>
      </c>
      <c r="N16" s="14">
        <v>1721818143426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90010446809</v>
      </c>
    </row>
    <row r="17" spans="1:32" ht="12.5" customHeight="1" x14ac:dyDescent="0.35">
      <c r="A17" s="14" t="s">
        <v>18</v>
      </c>
      <c r="B17" s="14">
        <v>90010446809</v>
      </c>
      <c r="C17" s="14" t="s">
        <v>69</v>
      </c>
      <c r="D17" s="15">
        <f t="shared" si="0"/>
        <v>1</v>
      </c>
      <c r="E17" s="15">
        <v>10</v>
      </c>
      <c r="F17" s="14" t="s">
        <v>70</v>
      </c>
      <c r="G17" s="14" t="s">
        <v>71</v>
      </c>
      <c r="H17" s="15">
        <v>1</v>
      </c>
      <c r="I17" s="14" t="s">
        <v>51</v>
      </c>
      <c r="J17" s="16" t="s">
        <v>23</v>
      </c>
      <c r="K17" s="17" t="s">
        <v>72</v>
      </c>
      <c r="L17" s="14" t="s">
        <v>25</v>
      </c>
      <c r="M17" s="14" t="s">
        <v>26</v>
      </c>
      <c r="N17" s="14">
        <v>1723820313451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90010639809</v>
      </c>
    </row>
    <row r="18" spans="1:32" ht="12.5" customHeight="1" x14ac:dyDescent="0.35">
      <c r="A18" s="14" t="s">
        <v>18</v>
      </c>
      <c r="B18" s="14">
        <v>90010639809</v>
      </c>
      <c r="C18" s="14" t="s">
        <v>73</v>
      </c>
      <c r="D18" s="15">
        <f t="shared" si="0"/>
        <v>1</v>
      </c>
      <c r="E18" s="15">
        <v>15</v>
      </c>
      <c r="F18" s="14" t="s">
        <v>74</v>
      </c>
      <c r="G18" s="14" t="s">
        <v>75</v>
      </c>
      <c r="H18" s="15">
        <v>1</v>
      </c>
      <c r="I18" s="14" t="s">
        <v>76</v>
      </c>
      <c r="J18" s="16" t="s">
        <v>29</v>
      </c>
      <c r="K18" s="17" t="s">
        <v>77</v>
      </c>
      <c r="L18" s="14" t="s">
        <v>25</v>
      </c>
      <c r="M18" s="14" t="s">
        <v>26</v>
      </c>
      <c r="N18" s="14">
        <v>1723810886288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90010643509</v>
      </c>
    </row>
    <row r="19" spans="1:32" ht="12.5" customHeight="1" x14ac:dyDescent="0.35">
      <c r="A19" s="14" t="s">
        <v>18</v>
      </c>
      <c r="B19" s="14">
        <v>90010639809</v>
      </c>
      <c r="C19" s="14" t="s">
        <v>73</v>
      </c>
      <c r="D19" s="15">
        <f t="shared" si="0"/>
        <v>2</v>
      </c>
      <c r="E19" s="15">
        <v>16</v>
      </c>
      <c r="F19" s="14" t="s">
        <v>27</v>
      </c>
      <c r="G19" s="14" t="s">
        <v>78</v>
      </c>
      <c r="H19" s="15">
        <v>1</v>
      </c>
      <c r="I19" s="14" t="s">
        <v>22</v>
      </c>
      <c r="J19" s="16" t="s">
        <v>23</v>
      </c>
      <c r="K19" s="17" t="s">
        <v>79</v>
      </c>
      <c r="L19" s="14" t="s">
        <v>25</v>
      </c>
      <c r="M19" s="14" t="s">
        <v>26</v>
      </c>
      <c r="N19" s="14">
        <v>1723811053861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90010643509</v>
      </c>
      <c r="C20" s="14" t="s">
        <v>80</v>
      </c>
      <c r="D20" s="15">
        <f t="shared" si="0"/>
        <v>1</v>
      </c>
      <c r="E20" s="15">
        <v>1</v>
      </c>
      <c r="F20" s="14" t="s">
        <v>20</v>
      </c>
      <c r="G20" s="14" t="s">
        <v>81</v>
      </c>
      <c r="H20" s="15">
        <v>2</v>
      </c>
      <c r="I20" s="14" t="s">
        <v>22</v>
      </c>
      <c r="J20" s="16" t="s">
        <v>29</v>
      </c>
      <c r="K20" s="17" t="s">
        <v>67</v>
      </c>
      <c r="L20" s="14" t="s">
        <v>25</v>
      </c>
      <c r="M20" s="14" t="s">
        <v>26</v>
      </c>
      <c r="N20" s="14">
        <v>1722651191061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90010643509</v>
      </c>
      <c r="C21" s="14" t="s">
        <v>80</v>
      </c>
      <c r="D21" s="15">
        <f t="shared" si="0"/>
        <v>2</v>
      </c>
      <c r="E21" s="15">
        <v>2</v>
      </c>
      <c r="F21" s="14" t="s">
        <v>20</v>
      </c>
      <c r="G21" s="14" t="s">
        <v>82</v>
      </c>
      <c r="H21" s="15">
        <v>2</v>
      </c>
      <c r="I21" s="14" t="s">
        <v>22</v>
      </c>
      <c r="J21" s="16" t="s">
        <v>29</v>
      </c>
      <c r="K21" s="17" t="s">
        <v>83</v>
      </c>
      <c r="L21" s="14" t="s">
        <v>25</v>
      </c>
      <c r="M21" s="14" t="s">
        <v>26</v>
      </c>
      <c r="N21" s="14">
        <v>1722651191061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90010643509</v>
      </c>
      <c r="C22" s="14" t="s">
        <v>80</v>
      </c>
      <c r="D22" s="15">
        <f t="shared" si="0"/>
        <v>3</v>
      </c>
      <c r="E22" s="15">
        <v>9</v>
      </c>
      <c r="F22" s="14" t="s">
        <v>20</v>
      </c>
      <c r="G22" s="14" t="s">
        <v>81</v>
      </c>
      <c r="H22" s="15">
        <v>2</v>
      </c>
      <c r="I22" s="14" t="s">
        <v>22</v>
      </c>
      <c r="J22" s="16" t="s">
        <v>29</v>
      </c>
      <c r="K22" s="17" t="s">
        <v>67</v>
      </c>
      <c r="L22" s="14" t="s">
        <v>25</v>
      </c>
      <c r="M22" s="14" t="s">
        <v>26</v>
      </c>
      <c r="N22" s="14">
        <v>1723629414759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F8F9BD-6579-44A9-B5C4-523F6C560E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2024-08-19T08:24:57Z</dcterms:created>
  <dcterms:modified xsi:type="dcterms:W3CDTF">2024-08-19T08:24:57Z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e170bc14-05c7-48e8-a449-23d8f521e898</vt:lpwstr>
  </property>
  <property fmtid="{D5CDD505-2E9C-101B-9397-08002B2CF9AE}" pid="8" name="MSIP_Label_3741da7a-79c1-417c-b408-16c0bfe99fca_ContentBits">
    <vt:lpwstr>0</vt:lpwstr>
  </property>
</Properties>
</file>