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C546D97-EA23-4FBF-89D7-7D61BEADCAF0}" xr6:coauthVersionLast="47" xr6:coauthVersionMax="47" xr10:uidLastSave="{00000000-0000-0000-0000-000000000000}"/>
  <bookViews>
    <workbookView xWindow="-110" yWindow="-110" windowWidth="19420" windowHeight="10420" xr2:uid="{FDC5A427-CD5A-4978-90BB-067C593D3397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4" i="1"/>
  <c r="D23" i="1"/>
  <c r="D22" i="1"/>
  <c r="D21" i="1"/>
  <c r="D17" i="1"/>
  <c r="D18" i="1" s="1"/>
  <c r="D19" i="1" s="1"/>
  <c r="D20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<sst xmlns="http://schemas.openxmlformats.org/spreadsheetml/2006/main" count="279" uniqueCount="76">
  <si>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</si>
  <si>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</si>
  <si>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</si>
  <si>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</si>
  <si>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</si>
  <si>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</si>
  <si>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</si>
  <si>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</si>
  <si>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</si>
  <si>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</si>
  <si>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</si>
  <si>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</si>
  <si>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</si>
  <si>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</si>
  <si>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</si>
  <si>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</si>
  <si>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</si>
  <si>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</si>
  <si>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Kolkata2325</t>
  </si>
  <si>
    <t>Priya sarkar</t>
  </si>
  <si>
    <t>Baby Cereals</t>
  </si>
  <si>
    <t>Cerelac Wheat Apple Stage 1 6 Months+ 300 G</t>
  </si>
  <si>
    <t>Carton Box</t>
  </si>
  <si>
    <t xml:space="preserve">Chemist                       </t>
  </si>
  <si>
    <t>275.0</t>
  </si>
  <si>
    <t xml:space="preserve"> </t>
  </si>
  <si>
    <t>Yes</t>
  </si>
  <si>
    <t>Disposable Diapers/Nappy Pads</t>
  </si>
  <si>
    <t>Mamy Poko Pants Extra Absorb Small 30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</si>
  <si>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</si>
  <si>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</si>
  <si>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</si>
  <si>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Infant Milk Powder</t>
  </si>
  <si>
    <t>Nan Pro 2 After 6 Months 400 G</t>
  </si>
  <si>
    <t>825.0</t>
  </si>
  <si>
    <t>Select Member ID</t>
  </si>
  <si>
    <t/>
  </si>
  <si>
    <t>&lt;&lt;-- Click on left cell to select memberID</t>
  </si>
  <si>
    <t>Member Name</t>
  </si>
  <si>
    <t>MeberID</t>
  </si>
  <si>
    <t>Mamy Poko Pants Standard Small +  + 30</t>
  </si>
  <si>
    <t>Purchase_ID</t>
  </si>
  <si>
    <t>Purchase Date</t>
  </si>
  <si>
    <t>No. of packs</t>
  </si>
  <si>
    <t>Trip_ID</t>
  </si>
  <si>
    <t>Baby Wipes</t>
  </si>
  <si>
    <t>Tulips Rash Free Baby Wipes 72 N</t>
  </si>
  <si>
    <t>139.0</t>
  </si>
  <si>
    <t>Manashi Kar</t>
  </si>
  <si>
    <t>Easum Rice and Moong Dal 6-24 Months 400 G</t>
  </si>
  <si>
    <t>360.0</t>
  </si>
  <si>
    <t>Baby Lotions</t>
  </si>
  <si>
    <t>Johnson's Baby Cream 30 G</t>
  </si>
  <si>
    <t>Plastic Tube</t>
  </si>
  <si>
    <t>65.0</t>
  </si>
  <si>
    <t>Huggies Complete Comfort 5 in 1 Dry Pants XL (12-17kg) +  + 2</t>
  </si>
  <si>
    <t>36.0</t>
  </si>
  <si>
    <t>Similac Stage 2 6-24 Months 400 G</t>
  </si>
  <si>
    <t>600.0</t>
  </si>
  <si>
    <t>Anamika Sarkar Roy</t>
  </si>
  <si>
    <t>Cerelac Multigrain Dal Veg Stage 4 12 Months+ 300 G</t>
  </si>
  <si>
    <t>1.0</t>
  </si>
  <si>
    <t>Nikita Sarkar</t>
  </si>
  <si>
    <t>Cerelac Grains &amp; Fruits Stage 5 18-24 Months 300 G</t>
  </si>
  <si>
    <t>329.0</t>
  </si>
  <si>
    <t>Nestle Ceregrow 2-6Yrs 300 G</t>
  </si>
  <si>
    <t>333.0</t>
  </si>
  <si>
    <t>Pinki Das</t>
  </si>
  <si>
    <t>Pampers Happy SkinPants XL Aloe Vera Lotion(12-17kg) 2 N</t>
  </si>
  <si>
    <t>Sanjana Das</t>
  </si>
  <si>
    <t>Johnson's Baby Cream 100 G</t>
  </si>
  <si>
    <t xml:space="preserve">Kirana                        </t>
  </si>
  <si>
    <t>175.0</t>
  </si>
  <si>
    <t>Amulya Dairy Whitener 500 G</t>
  </si>
  <si>
    <t>Poly Pouch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</si>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</sst>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77EA3B-B3E6-42C4-9D58-60753A502B1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EAB1-7A0D-4C38-A4A1-AA903C3EA9A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Kolkata2325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170030267909</v>
      </c>
      <c r="C2" s="14" t="s">
        <v>19</v>
      </c>
      <c r="D2" s="15">
        <f t="shared" ref="D2:D28" si="0">IF(B2=B1,1+D1,1)</f>
        <v>1</v>
      </c>
      <c r="E2" s="15">
        <v>22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1721629262037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170030267909</v>
      </c>
      <c r="C3" s="14" t="s">
        <v>19</v>
      </c>
      <c r="D3" s="15">
        <f t="shared" si="0"/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1721890117511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170030267909</v>
      </c>
      <c r="C4" s="14" t="s">
        <v>19</v>
      </c>
      <c r="D4" s="15">
        <f t="shared" si="0"/>
        <v>3</v>
      </c>
      <c r="E4" s="15">
        <v>24</v>
      </c>
      <c r="F4" s="14" t="s">
        <v>32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1721890055893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170030267909</v>
      </c>
      <c r="C5" s="14" t="s">
        <v>19</v>
      </c>
      <c r="D5" s="15">
        <f t="shared" si="0"/>
        <v>4</v>
      </c>
      <c r="E5" s="15">
        <v>26</v>
      </c>
      <c r="F5" s="14" t="s">
        <v>20</v>
      </c>
      <c r="G5" s="14" t="s">
        <v>21</v>
      </c>
      <c r="H5" s="15">
        <v>1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1722005356565</v>
      </c>
      <c r="O5" s="15">
        <v>1</v>
      </c>
      <c r="P5" s="14">
        <v>1</v>
      </c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Kolkata2325</v>
      </c>
    </row>
    <row r="6" spans="1:32" ht="12.5" customHeight="1" x14ac:dyDescent="0.35">
      <c r="A6" s="14" t="s">
        <v>18</v>
      </c>
      <c r="B6" s="14">
        <v>170030267909</v>
      </c>
      <c r="C6" s="14" t="s">
        <v>19</v>
      </c>
      <c r="D6" s="15">
        <f t="shared" si="0"/>
        <v>5</v>
      </c>
      <c r="E6" s="15">
        <v>31</v>
      </c>
      <c r="F6" s="14" t="s">
        <v>32</v>
      </c>
      <c r="G6" s="14" t="s">
        <v>33</v>
      </c>
      <c r="H6" s="15">
        <v>1</v>
      </c>
      <c r="I6" s="14" t="s">
        <v>22</v>
      </c>
      <c r="J6" s="16" t="s">
        <v>23</v>
      </c>
      <c r="K6" s="17" t="s">
        <v>34</v>
      </c>
      <c r="L6" s="14" t="s">
        <v>25</v>
      </c>
      <c r="M6" s="14" t="s">
        <v>26</v>
      </c>
      <c r="N6" s="14">
        <v>1722411601018</v>
      </c>
      <c r="O6" s="15">
        <v>1</v>
      </c>
      <c r="P6" s="14">
        <v>1</v>
      </c>
      <c r="S6" s="21"/>
      <c r="T6" s="22" t="s">
        <v>38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170030267909</v>
      </c>
      <c r="C7" s="14" t="s">
        <v>19</v>
      </c>
      <c r="D7" s="15">
        <f t="shared" si="0"/>
        <v>6</v>
      </c>
      <c r="E7" s="15">
        <v>1</v>
      </c>
      <c r="F7" s="14" t="s">
        <v>20</v>
      </c>
      <c r="G7" s="14" t="s">
        <v>21</v>
      </c>
      <c r="H7" s="15">
        <v>1</v>
      </c>
      <c r="I7" s="14" t="s">
        <v>22</v>
      </c>
      <c r="J7" s="16" t="s">
        <v>23</v>
      </c>
      <c r="K7" s="17" t="s">
        <v>24</v>
      </c>
      <c r="L7" s="14" t="s">
        <v>25</v>
      </c>
      <c r="M7" s="14" t="s">
        <v>26</v>
      </c>
      <c r="N7" s="14">
        <v>1722502190798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39</v>
      </c>
    </row>
    <row r="8" spans="1:32" ht="43.5" customHeight="1" x14ac:dyDescent="0.35">
      <c r="A8" s="14" t="s">
        <v>18</v>
      </c>
      <c r="B8" s="14">
        <v>170030267909</v>
      </c>
      <c r="C8" s="14" t="s">
        <v>19</v>
      </c>
      <c r="D8" s="15">
        <f t="shared" si="0"/>
        <v>7</v>
      </c>
      <c r="E8" s="15">
        <v>4</v>
      </c>
      <c r="F8" s="14" t="s">
        <v>27</v>
      </c>
      <c r="G8" s="14" t="s">
        <v>40</v>
      </c>
      <c r="H8" s="15">
        <v>1</v>
      </c>
      <c r="I8" s="14" t="s">
        <v>29</v>
      </c>
      <c r="J8" s="16" t="s">
        <v>23</v>
      </c>
      <c r="K8" s="17" t="s">
        <v>30</v>
      </c>
      <c r="L8" s="14" t="s">
        <v>25</v>
      </c>
      <c r="M8" s="14" t="s">
        <v>26</v>
      </c>
      <c r="N8" s="14">
        <v>1722791256258</v>
      </c>
      <c r="O8" s="15">
        <v>1</v>
      </c>
      <c r="P8" s="14">
        <v>2</v>
      </c>
      <c r="S8" s="21"/>
      <c r="T8" s="30" t="s">
        <v>41</v>
      </c>
      <c r="U8" s="31" t="s">
        <v>42</v>
      </c>
      <c r="V8" s="31" t="s">
        <v>5</v>
      </c>
      <c r="W8" s="31" t="s">
        <v>6</v>
      </c>
      <c r="X8" s="31" t="s">
        <v>43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44</v>
      </c>
      <c r="AE8" s="33"/>
      <c r="AF8" s="34" cm="1">
        <f t="array" ref="AF8:AF13">IF(B2="","",_xlfn.UNIQUE(_xlfn._xlws.FILTER($B$2:$B$2034,$A$2:$A$2034=AF5)))</f>
        <v>170030267909</v>
      </c>
    </row>
    <row r="9" spans="1:32" ht="12.5" customHeight="1" x14ac:dyDescent="0.35">
      <c r="A9" s="14" t="s">
        <v>18</v>
      </c>
      <c r="B9" s="14">
        <v>170030267909</v>
      </c>
      <c r="C9" s="14" t="s">
        <v>19</v>
      </c>
      <c r="D9" s="15">
        <f t="shared" si="0"/>
        <v>8</v>
      </c>
      <c r="E9" s="15">
        <v>5</v>
      </c>
      <c r="F9" s="14" t="s">
        <v>45</v>
      </c>
      <c r="G9" s="14" t="s">
        <v>46</v>
      </c>
      <c r="H9" s="15">
        <v>1</v>
      </c>
      <c r="I9" s="14" t="s">
        <v>29</v>
      </c>
      <c r="J9" s="16" t="s">
        <v>23</v>
      </c>
      <c r="K9" s="17" t="s">
        <v>47</v>
      </c>
      <c r="L9" s="14" t="s">
        <v>25</v>
      </c>
      <c r="M9" s="14" t="s">
        <v>26</v>
      </c>
      <c r="N9" s="14">
        <v>1723282653638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170030367109</v>
      </c>
    </row>
    <row r="10" spans="1:32" ht="12.5" customHeight="1" x14ac:dyDescent="0.35">
      <c r="A10" s="14" t="s">
        <v>18</v>
      </c>
      <c r="B10" s="14">
        <v>170030267909</v>
      </c>
      <c r="C10" s="14" t="s">
        <v>19</v>
      </c>
      <c r="D10" s="15">
        <f t="shared" si="0"/>
        <v>9</v>
      </c>
      <c r="E10" s="15">
        <v>5</v>
      </c>
      <c r="F10" s="14" t="s">
        <v>32</v>
      </c>
      <c r="G10" s="14" t="s">
        <v>33</v>
      </c>
      <c r="H10" s="15">
        <v>1</v>
      </c>
      <c r="I10" s="14" t="s">
        <v>22</v>
      </c>
      <c r="J10" s="16" t="s">
        <v>23</v>
      </c>
      <c r="K10" s="17" t="s">
        <v>34</v>
      </c>
      <c r="L10" s="14" t="s">
        <v>25</v>
      </c>
      <c r="M10" s="14" t="s">
        <v>26</v>
      </c>
      <c r="N10" s="14">
        <v>1722796708477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170030463409</v>
      </c>
    </row>
    <row r="11" spans="1:32" ht="12.5" customHeight="1" x14ac:dyDescent="0.35">
      <c r="A11" s="14" t="s">
        <v>18</v>
      </c>
      <c r="B11" s="14">
        <v>170030267909</v>
      </c>
      <c r="C11" s="14" t="s">
        <v>19</v>
      </c>
      <c r="D11" s="15">
        <f t="shared" si="0"/>
        <v>10</v>
      </c>
      <c r="E11" s="15">
        <v>6</v>
      </c>
      <c r="F11" s="14" t="s">
        <v>20</v>
      </c>
      <c r="G11" s="14" t="s">
        <v>21</v>
      </c>
      <c r="H11" s="15">
        <v>1</v>
      </c>
      <c r="I11" s="14" t="s">
        <v>22</v>
      </c>
      <c r="J11" s="16" t="s">
        <v>23</v>
      </c>
      <c r="K11" s="17" t="s">
        <v>24</v>
      </c>
      <c r="L11" s="14" t="s">
        <v>25</v>
      </c>
      <c r="M11" s="14" t="s">
        <v>26</v>
      </c>
      <c r="N11" s="14">
        <v>1722932996950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170030463509</v>
      </c>
    </row>
    <row r="12" spans="1:32" ht="12.5" customHeight="1" x14ac:dyDescent="0.35">
      <c r="A12" s="14" t="s">
        <v>18</v>
      </c>
      <c r="B12" s="14">
        <v>170030267909</v>
      </c>
      <c r="C12" s="14" t="s">
        <v>19</v>
      </c>
      <c r="D12" s="15">
        <f t="shared" si="0"/>
        <v>11</v>
      </c>
      <c r="E12" s="15">
        <v>10</v>
      </c>
      <c r="F12" s="14" t="s">
        <v>20</v>
      </c>
      <c r="G12" s="14" t="s">
        <v>21</v>
      </c>
      <c r="H12" s="15">
        <v>1</v>
      </c>
      <c r="I12" s="14" t="s">
        <v>22</v>
      </c>
      <c r="J12" s="16" t="s">
        <v>23</v>
      </c>
      <c r="K12" s="17" t="s">
        <v>24</v>
      </c>
      <c r="L12" s="14" t="s">
        <v>25</v>
      </c>
      <c r="M12" s="14" t="s">
        <v>26</v>
      </c>
      <c r="N12" s="14">
        <v>1723306644132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170030664109</v>
      </c>
    </row>
    <row r="13" spans="1:32" ht="12.5" customHeight="1" x14ac:dyDescent="0.35">
      <c r="A13" s="14" t="s">
        <v>18</v>
      </c>
      <c r="B13" s="14">
        <v>170030267909</v>
      </c>
      <c r="C13" s="14" t="s">
        <v>19</v>
      </c>
      <c r="D13" s="15">
        <f t="shared" si="0"/>
        <v>12</v>
      </c>
      <c r="E13" s="15">
        <v>10</v>
      </c>
      <c r="F13" s="14" t="s">
        <v>27</v>
      </c>
      <c r="G13" s="14" t="s">
        <v>40</v>
      </c>
      <c r="H13" s="15">
        <v>1</v>
      </c>
      <c r="I13" s="14" t="s">
        <v>29</v>
      </c>
      <c r="J13" s="16" t="s">
        <v>23</v>
      </c>
      <c r="K13" s="17" t="s">
        <v>30</v>
      </c>
      <c r="L13" s="14" t="s">
        <v>25</v>
      </c>
      <c r="M13" s="14" t="s">
        <v>26</v>
      </c>
      <c r="N13" s="14">
        <v>1723282990938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170030764209</v>
      </c>
    </row>
    <row r="14" spans="1:32" ht="12.5" customHeight="1" x14ac:dyDescent="0.35">
      <c r="A14" s="14" t="s">
        <v>18</v>
      </c>
      <c r="B14" s="14">
        <v>170030267909</v>
      </c>
      <c r="C14" s="14" t="s">
        <v>19</v>
      </c>
      <c r="D14" s="15">
        <f t="shared" si="0"/>
        <v>13</v>
      </c>
      <c r="E14" s="15">
        <v>10</v>
      </c>
      <c r="F14" s="14" t="s">
        <v>32</v>
      </c>
      <c r="G14" s="14" t="s">
        <v>33</v>
      </c>
      <c r="H14" s="15">
        <v>1</v>
      </c>
      <c r="I14" s="14" t="s">
        <v>22</v>
      </c>
      <c r="J14" s="16" t="s">
        <v>23</v>
      </c>
      <c r="K14" s="17" t="s">
        <v>34</v>
      </c>
      <c r="L14" s="14" t="s">
        <v>25</v>
      </c>
      <c r="M14" s="14" t="s">
        <v>26</v>
      </c>
      <c r="N14" s="14">
        <v>1723282739455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170030267909</v>
      </c>
      <c r="C15" s="14" t="s">
        <v>19</v>
      </c>
      <c r="D15" s="15">
        <f t="shared" si="0"/>
        <v>14</v>
      </c>
      <c r="E15" s="15">
        <v>15</v>
      </c>
      <c r="F15" s="14" t="s">
        <v>32</v>
      </c>
      <c r="G15" s="14" t="s">
        <v>33</v>
      </c>
      <c r="H15" s="15">
        <v>1</v>
      </c>
      <c r="I15" s="14" t="s">
        <v>22</v>
      </c>
      <c r="J15" s="16" t="s">
        <v>23</v>
      </c>
      <c r="K15" s="17" t="s">
        <v>34</v>
      </c>
      <c r="L15" s="14" t="s">
        <v>25</v>
      </c>
      <c r="M15" s="14" t="s">
        <v>26</v>
      </c>
      <c r="N15" s="14">
        <v>1723727340991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170030267909</v>
      </c>
      <c r="C16" s="14" t="s">
        <v>19</v>
      </c>
      <c r="D16" s="15">
        <f t="shared" si="0"/>
        <v>15</v>
      </c>
      <c r="E16" s="15">
        <v>16</v>
      </c>
      <c r="F16" s="14" t="s">
        <v>20</v>
      </c>
      <c r="G16" s="14" t="s">
        <v>21</v>
      </c>
      <c r="H16" s="15">
        <v>1</v>
      </c>
      <c r="I16" s="14" t="s">
        <v>22</v>
      </c>
      <c r="J16" s="16" t="s">
        <v>23</v>
      </c>
      <c r="K16" s="17" t="s">
        <v>24</v>
      </c>
      <c r="L16" s="14" t="s">
        <v>25</v>
      </c>
      <c r="M16" s="14" t="s">
        <v>26</v>
      </c>
      <c r="N16" s="14">
        <v>1723819645755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170030367109</v>
      </c>
      <c r="C17" s="14" t="s">
        <v>48</v>
      </c>
      <c r="D17" s="15">
        <f t="shared" si="0"/>
        <v>1</v>
      </c>
      <c r="E17" s="15">
        <v>25</v>
      </c>
      <c r="F17" s="14" t="s">
        <v>20</v>
      </c>
      <c r="G17" s="14" t="s">
        <v>49</v>
      </c>
      <c r="H17" s="15">
        <v>1</v>
      </c>
      <c r="I17" s="14" t="s">
        <v>22</v>
      </c>
      <c r="J17" s="16" t="s">
        <v>23</v>
      </c>
      <c r="K17" s="17" t="s">
        <v>50</v>
      </c>
      <c r="L17" s="14" t="s">
        <v>25</v>
      </c>
      <c r="M17" s="14" t="s">
        <v>26</v>
      </c>
      <c r="N17" s="14">
        <v>1721912350440</v>
      </c>
      <c r="O17" s="15">
        <v>3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170030367109</v>
      </c>
      <c r="C18" s="14" t="s">
        <v>48</v>
      </c>
      <c r="D18" s="15">
        <f t="shared" si="0"/>
        <v>2</v>
      </c>
      <c r="E18" s="15">
        <v>25</v>
      </c>
      <c r="F18" s="14" t="s">
        <v>51</v>
      </c>
      <c r="G18" s="14" t="s">
        <v>52</v>
      </c>
      <c r="H18" s="15">
        <v>1</v>
      </c>
      <c r="I18" s="14" t="s">
        <v>53</v>
      </c>
      <c r="J18" s="16" t="s">
        <v>23</v>
      </c>
      <c r="K18" s="17" t="s">
        <v>54</v>
      </c>
      <c r="L18" s="14" t="s">
        <v>25</v>
      </c>
      <c r="M18" s="14" t="s">
        <v>26</v>
      </c>
      <c r="N18" s="14">
        <v>1721912350440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170030367109</v>
      </c>
      <c r="C19" s="14" t="s">
        <v>48</v>
      </c>
      <c r="D19" s="15">
        <f t="shared" si="0"/>
        <v>3</v>
      </c>
      <c r="E19" s="15">
        <v>25</v>
      </c>
      <c r="F19" s="14" t="s">
        <v>27</v>
      </c>
      <c r="G19" s="14" t="s">
        <v>55</v>
      </c>
      <c r="H19" s="15">
        <v>6</v>
      </c>
      <c r="I19" s="14" t="s">
        <v>29</v>
      </c>
      <c r="J19" s="16" t="s">
        <v>23</v>
      </c>
      <c r="K19" s="17" t="s">
        <v>56</v>
      </c>
      <c r="L19" s="14" t="s">
        <v>25</v>
      </c>
      <c r="M19" s="14" t="s">
        <v>26</v>
      </c>
      <c r="N19" s="14">
        <v>1721912350440</v>
      </c>
      <c r="O19" s="15">
        <v>4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170030367109</v>
      </c>
      <c r="C20" s="14" t="s">
        <v>48</v>
      </c>
      <c r="D20" s="15">
        <f t="shared" si="0"/>
        <v>4</v>
      </c>
      <c r="E20" s="15">
        <v>25</v>
      </c>
      <c r="F20" s="14" t="s">
        <v>32</v>
      </c>
      <c r="G20" s="14" t="s">
        <v>57</v>
      </c>
      <c r="H20" s="15">
        <v>2</v>
      </c>
      <c r="I20" s="14" t="s">
        <v>22</v>
      </c>
      <c r="J20" s="16" t="s">
        <v>23</v>
      </c>
      <c r="K20" s="17" t="s">
        <v>58</v>
      </c>
      <c r="L20" s="14" t="s">
        <v>25</v>
      </c>
      <c r="M20" s="14" t="s">
        <v>26</v>
      </c>
      <c r="N20" s="14">
        <v>1721912350440</v>
      </c>
      <c r="O20" s="15">
        <v>2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170030463409</v>
      </c>
      <c r="C21" s="14" t="s">
        <v>59</v>
      </c>
      <c r="D21" s="15">
        <f t="shared" si="0"/>
        <v>1</v>
      </c>
      <c r="E21" s="15">
        <v>30</v>
      </c>
      <c r="F21" s="14" t="s">
        <v>20</v>
      </c>
      <c r="G21" s="14" t="s">
        <v>60</v>
      </c>
      <c r="H21" s="15">
        <v>1</v>
      </c>
      <c r="I21" s="14" t="s">
        <v>22</v>
      </c>
      <c r="J21" s="16" t="s">
        <v>23</v>
      </c>
      <c r="K21" s="17" t="s">
        <v>61</v>
      </c>
      <c r="L21" s="14" t="s">
        <v>25</v>
      </c>
      <c r="M21" s="14" t="s">
        <v>26</v>
      </c>
      <c r="N21" s="14">
        <v>1722344929525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170030463509</v>
      </c>
      <c r="C22" s="14" t="s">
        <v>62</v>
      </c>
      <c r="D22" s="15">
        <f t="shared" si="0"/>
        <v>1</v>
      </c>
      <c r="E22" s="15">
        <v>30</v>
      </c>
      <c r="F22" s="14" t="s">
        <v>20</v>
      </c>
      <c r="G22" s="14" t="s">
        <v>63</v>
      </c>
      <c r="H22" s="15">
        <v>4</v>
      </c>
      <c r="I22" s="14" t="s">
        <v>22</v>
      </c>
      <c r="J22" s="16" t="s">
        <v>23</v>
      </c>
      <c r="K22" s="17" t="s">
        <v>64</v>
      </c>
      <c r="L22" s="14" t="s">
        <v>25</v>
      </c>
      <c r="M22" s="14" t="s">
        <v>26</v>
      </c>
      <c r="N22" s="14">
        <v>1723660370006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170030463509</v>
      </c>
      <c r="C23" s="14" t="s">
        <v>62</v>
      </c>
      <c r="D23" s="15">
        <f t="shared" si="0"/>
        <v>2</v>
      </c>
      <c r="E23" s="15">
        <v>8</v>
      </c>
      <c r="F23" s="14" t="s">
        <v>20</v>
      </c>
      <c r="G23" s="14" t="s">
        <v>65</v>
      </c>
      <c r="H23" s="15">
        <v>3</v>
      </c>
      <c r="I23" s="14" t="s">
        <v>22</v>
      </c>
      <c r="J23" s="16" t="s">
        <v>23</v>
      </c>
      <c r="K23" s="17" t="s">
        <v>66</v>
      </c>
      <c r="L23" s="14" t="s">
        <v>25</v>
      </c>
      <c r="M23" s="14" t="s">
        <v>26</v>
      </c>
      <c r="N23" s="14">
        <v>1723660370006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170030664109</v>
      </c>
      <c r="C24" s="14" t="s">
        <v>67</v>
      </c>
      <c r="D24" s="15">
        <f t="shared" si="0"/>
        <v>1</v>
      </c>
      <c r="E24" s="15">
        <v>28</v>
      </c>
      <c r="F24" s="14" t="s">
        <v>27</v>
      </c>
      <c r="G24" s="14" t="s">
        <v>68</v>
      </c>
      <c r="H24" s="15">
        <v>2</v>
      </c>
      <c r="I24" s="14" t="s">
        <v>29</v>
      </c>
      <c r="J24" s="16" t="s">
        <v>23</v>
      </c>
      <c r="K24" s="17" t="s">
        <v>56</v>
      </c>
      <c r="L24" s="14" t="s">
        <v>25</v>
      </c>
      <c r="M24" s="14" t="s">
        <v>26</v>
      </c>
      <c r="N24" s="14">
        <v>1722248646385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170030764209</v>
      </c>
      <c r="C25" s="14" t="s">
        <v>69</v>
      </c>
      <c r="D25" s="15">
        <f t="shared" si="0"/>
        <v>1</v>
      </c>
      <c r="E25" s="15">
        <v>29</v>
      </c>
      <c r="F25" s="14" t="s">
        <v>51</v>
      </c>
      <c r="G25" s="14" t="s">
        <v>70</v>
      </c>
      <c r="H25" s="15">
        <v>1</v>
      </c>
      <c r="I25" s="14" t="s">
        <v>53</v>
      </c>
      <c r="J25" s="16" t="s">
        <v>71</v>
      </c>
      <c r="K25" s="17" t="s">
        <v>72</v>
      </c>
      <c r="L25" s="14" t="s">
        <v>25</v>
      </c>
      <c r="M25" s="14" t="s">
        <v>26</v>
      </c>
      <c r="N25" s="14">
        <v>1722338949989</v>
      </c>
      <c r="O25" s="15">
        <v>2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170030764209</v>
      </c>
      <c r="C26" s="14" t="s">
        <v>69</v>
      </c>
      <c r="D26" s="15">
        <f t="shared" si="0"/>
        <v>2</v>
      </c>
      <c r="E26" s="15">
        <v>29</v>
      </c>
      <c r="F26" s="14" t="s">
        <v>51</v>
      </c>
      <c r="G26" s="14" t="s">
        <v>70</v>
      </c>
      <c r="H26" s="15">
        <v>1</v>
      </c>
      <c r="I26" s="14" t="s">
        <v>53</v>
      </c>
      <c r="J26" s="16" t="s">
        <v>71</v>
      </c>
      <c r="K26" s="17" t="s">
        <v>72</v>
      </c>
      <c r="L26" s="14" t="s">
        <v>25</v>
      </c>
      <c r="M26" s="14" t="s">
        <v>26</v>
      </c>
      <c r="N26" s="14">
        <v>1722339411010</v>
      </c>
      <c r="O26" s="15">
        <v>2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170030764209</v>
      </c>
      <c r="C27" s="14" t="s">
        <v>69</v>
      </c>
      <c r="D27" s="15">
        <f t="shared" si="0"/>
        <v>3</v>
      </c>
      <c r="E27" s="15">
        <v>29</v>
      </c>
      <c r="F27" s="14" t="s">
        <v>32</v>
      </c>
      <c r="G27" s="14" t="s">
        <v>73</v>
      </c>
      <c r="H27" s="15">
        <v>1</v>
      </c>
      <c r="I27" s="14" t="s">
        <v>74</v>
      </c>
      <c r="J27" s="16" t="s">
        <v>71</v>
      </c>
      <c r="K27" s="17" t="s">
        <v>75</v>
      </c>
      <c r="L27" s="14" t="s">
        <v>25</v>
      </c>
      <c r="M27" s="14" t="s">
        <v>26</v>
      </c>
      <c r="N27" s="14">
        <v>1722338949989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170030764209</v>
      </c>
      <c r="C28" s="14" t="s">
        <v>69</v>
      </c>
      <c r="D28" s="15">
        <f t="shared" si="0"/>
        <v>4</v>
      </c>
      <c r="E28" s="15">
        <v>29</v>
      </c>
      <c r="F28" s="14" t="s">
        <v>32</v>
      </c>
      <c r="G28" s="14" t="s">
        <v>73</v>
      </c>
      <c r="H28" s="15">
        <v>1</v>
      </c>
      <c r="I28" s="14" t="s">
        <v>74</v>
      </c>
      <c r="J28" s="16" t="s">
        <v>71</v>
      </c>
      <c r="K28" s="17" t="s">
        <v>75</v>
      </c>
      <c r="L28" s="14" t="s">
        <v>25</v>
      </c>
      <c r="M28" s="14" t="s">
        <v>26</v>
      </c>
      <c r="N28" s="14">
        <v>1722339411010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8C3E40-DF45-4AC0-AAB5-7520CCB584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2024-08-19T08:25:32Z</dcterms:created>
  <dcterms:modified xsi:type="dcterms:W3CDTF">2024-08-19T08:25:33Z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1afb2afc-0499-4547-beae-f5214ea2c317</vt:lpwstr>
  </property>
  <property fmtid="{D5CDD505-2E9C-101B-9397-08002B2CF9AE}" pid="8" name="MSIP_Label_3741da7a-79c1-417c-b408-16c0bfe99fca_ContentBits">
    <vt:lpwstr>0</vt:lpwstr>
  </property>
</Properties>
</file>