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7F9FE5B-C575-48EF-A8FA-BE1EEBEC21BE}" xr6:coauthVersionLast="47" xr6:coauthVersionMax="47" xr10:uidLastSave="{00000000-0000-0000-0000-000000000000}"/>
  <bookViews>
    <workbookView xWindow="-110" yWindow="-110" windowWidth="19420" windowHeight="10420" xr2:uid="{D19895E2-4CD6-49EE-B96D-CCF77B2EA45D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1" i="1"/>
  <c r="D22" i="1" s="1"/>
  <c r="D23" i="1" s="1"/>
  <c r="D18" i="1"/>
  <c r="D19" i="1" s="1"/>
  <c r="D20" i="1" s="1"/>
  <c r="D17" i="1"/>
  <c r="D16" i="1"/>
  <c r="D11" i="1"/>
  <c r="D12" i="1" s="1"/>
  <c r="D13" i="1" s="1"/>
  <c r="D14" i="1" s="1"/>
  <c r="D15" i="1" s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<sst xmlns="http://schemas.openxmlformats.org/spreadsheetml/2006/main" count="250" uniqueCount="83">
  <si>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</si>
  <si>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</si>
  <si>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</si>
  <si>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</si>
  <si>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</si>
  <si>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</si>
  <si>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</si>
  <si>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</si>
  <si>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</si>
  <si>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</si>
  <si>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</si>
  <si>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</si>
  <si>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</si>
  <si>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</si>
  <si>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</si>
  <si>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</si>
  <si>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</si>
  <si>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</si>
  <si>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</si>
  <si>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</si>
  <si>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</si>
  <si>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</si>
  <si>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</si>
  <si>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</si>
  <si>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</si>
  <si>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</si>
  <si>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</si>
  <si>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</si>
  <si>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</si>
  <si>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</si>
  <si>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</si>
  <si>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</si>
  <si>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</si>
  <si>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</si>
  <si>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Plasticbottle (pet)</t>
  </si>
  <si>
    <t>195.0</t>
  </si>
  <si>
    <t>Infant Milk Powder</t>
  </si>
  <si>
    <t>Lactogen Pro 4 Carton     Pro 4 400 G</t>
  </si>
  <si>
    <t>470.0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</si>
  <si>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</si>
  <si>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</si>
  <si>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</si>
  <si>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</si>
  <si>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</si>
  <si>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</si>
  <si>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</si>
  <si>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</si>
  <si>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</si>
  <si>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460.0</t>
  </si>
  <si>
    <t>330.0</t>
  </si>
  <si>
    <t>Srabani Bibi</t>
  </si>
  <si>
    <t>cerelac 18-24m 5 grains and fruits +  + 300</t>
  </si>
  <si>
    <t>Apollo Pharmacy</t>
  </si>
  <si>
    <t>329.0</t>
  </si>
  <si>
    <t>Cerelac 18-24M 5 Grains &amp; Vegetable 300 G</t>
  </si>
  <si>
    <t>Cerelac Grains &amp; Fruits Stage 5 18-24 Months 300 G</t>
  </si>
  <si>
    <t>339.0</t>
  </si>
  <si>
    <t>Himalaya Baby Powder 100 G</t>
  </si>
  <si>
    <t>105.0</t>
  </si>
  <si>
    <t>Alo Kundu</t>
  </si>
  <si>
    <t>Baby Shampoos /Conditioners</t>
  </si>
  <si>
    <t>Johnson &amp; Johnson Baby 50 M</t>
  </si>
  <si>
    <t>70.0</t>
  </si>
  <si>
    <t>Barnali Mondal</t>
  </si>
  <si>
    <t>Nestle Ceregrow 8-24M Wheat Apple Cherry 300 G</t>
  </si>
  <si>
    <t>310.0</t>
  </si>
  <si>
    <t>Disposable Diapers/Nappy Pads</t>
  </si>
  <si>
    <t>Pampers All-Round Protection S 4-8kg 2 N</t>
  </si>
  <si>
    <t>22.0</t>
  </si>
  <si>
    <t>Mamy Poko Pants Extra Absorb Small 2 N</t>
  </si>
  <si>
    <t>25.0</t>
  </si>
  <si>
    <t>Nutricia Dexolac Stage 2 Carton 400 G</t>
  </si>
  <si>
    <t>Mousumi Das</t>
  </si>
  <si>
    <t>ponds dream flower pink lily +  + 400</t>
  </si>
  <si>
    <t xml:space="preserve">Kirana                        </t>
  </si>
  <si>
    <t>345.0</t>
  </si>
  <si>
    <t>free ponds pure detox face wash 50g</t>
  </si>
  <si>
    <t>Cerelac 5 grains &amp; fruits +  + 300</t>
  </si>
  <si>
    <t>Mitali Das</t>
  </si>
  <si>
    <t>Baby Massage Oil</t>
  </si>
  <si>
    <t>unbranded +  + 250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</si>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</sst>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026905-1585-42F0-82C5-D6A24F325E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A9B-5684-43E8-B8AA-FF97F75A3F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170010371909</v>
      </c>
      <c r="C2" s="14" t="s">
        <v>19</v>
      </c>
      <c r="D2" s="15">
        <f t="shared" ref="D2:D25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1723572826109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170010371909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1723572826109</v>
      </c>
      <c r="O3" s="15">
        <v>4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170010371909</v>
      </c>
      <c r="C4" s="14" t="s">
        <v>19</v>
      </c>
      <c r="D4" s="15">
        <f t="shared" si="0"/>
        <v>3</v>
      </c>
      <c r="E4" s="15">
        <v>23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1723572826109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170010371909</v>
      </c>
      <c r="C5" s="14" t="s">
        <v>19</v>
      </c>
      <c r="D5" s="15">
        <f t="shared" si="0"/>
        <v>4</v>
      </c>
      <c r="E5" s="15">
        <v>23</v>
      </c>
      <c r="F5" s="14" t="s">
        <v>36</v>
      </c>
      <c r="G5" s="14" t="s">
        <v>37</v>
      </c>
      <c r="H5" s="15">
        <v>1</v>
      </c>
      <c r="I5" s="14" t="s">
        <v>29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1723572826109</v>
      </c>
      <c r="O5" s="15">
        <v>3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Kolkata2534</v>
      </c>
    </row>
    <row r="6" spans="1:32" ht="12.5" customHeight="1" x14ac:dyDescent="0.35">
      <c r="A6" s="14" t="s">
        <v>18</v>
      </c>
      <c r="B6" s="14">
        <v>170010371909</v>
      </c>
      <c r="C6" s="14" t="s">
        <v>19</v>
      </c>
      <c r="D6" s="15">
        <f t="shared" si="0"/>
        <v>5</v>
      </c>
      <c r="E6" s="15">
        <v>31</v>
      </c>
      <c r="F6" s="14" t="s">
        <v>27</v>
      </c>
      <c r="G6" s="14" t="s">
        <v>28</v>
      </c>
      <c r="H6" s="15">
        <v>1</v>
      </c>
      <c r="I6" s="14" t="s">
        <v>29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1723572826109</v>
      </c>
      <c r="O6" s="15">
        <v>5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170010371909</v>
      </c>
      <c r="C7" s="14" t="s">
        <v>19</v>
      </c>
      <c r="D7" s="15">
        <f t="shared" si="0"/>
        <v>6</v>
      </c>
      <c r="E7" s="15">
        <v>31</v>
      </c>
      <c r="F7" s="14" t="s">
        <v>36</v>
      </c>
      <c r="G7" s="14" t="s">
        <v>37</v>
      </c>
      <c r="H7" s="15">
        <v>1</v>
      </c>
      <c r="I7" s="14" t="s">
        <v>29</v>
      </c>
      <c r="J7" s="16" t="s">
        <v>23</v>
      </c>
      <c r="K7" s="17" t="s">
        <v>38</v>
      </c>
      <c r="L7" s="14" t="s">
        <v>25</v>
      </c>
      <c r="M7" s="14" t="s">
        <v>26</v>
      </c>
      <c r="N7" s="14">
        <v>1723572826109</v>
      </c>
      <c r="O7" s="15">
        <v>6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170010371909</v>
      </c>
      <c r="C8" s="14" t="s">
        <v>19</v>
      </c>
      <c r="D8" s="15">
        <f t="shared" si="0"/>
        <v>7</v>
      </c>
      <c r="E8" s="15">
        <v>4</v>
      </c>
      <c r="F8" s="14" t="s">
        <v>27</v>
      </c>
      <c r="G8" s="14" t="s">
        <v>28</v>
      </c>
      <c r="H8" s="15">
        <v>1</v>
      </c>
      <c r="I8" s="14" t="s">
        <v>29</v>
      </c>
      <c r="J8" s="16" t="s">
        <v>23</v>
      </c>
      <c r="K8" s="17" t="s">
        <v>30</v>
      </c>
      <c r="L8" s="14" t="s">
        <v>25</v>
      </c>
      <c r="M8" s="14" t="s">
        <v>26</v>
      </c>
      <c r="N8" s="14">
        <v>1723572826109</v>
      </c>
      <c r="O8" s="15">
        <v>8</v>
      </c>
      <c r="P8" s="14">
        <v>2</v>
      </c>
      <c r="S8" s="21"/>
      <c r="T8" s="30" t="s">
        <v>44</v>
      </c>
      <c r="U8" s="31" t="s">
        <v>45</v>
      </c>
      <c r="V8" s="31" t="s">
        <v>5</v>
      </c>
      <c r="W8" s="31" t="s">
        <v>6</v>
      </c>
      <c r="X8" s="31" t="s">
        <v>46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47</v>
      </c>
      <c r="AE8" s="33"/>
      <c r="AF8" s="34" cm="1">
        <f t="array" ref="AF8:AF13">IF(B2="","",_xlfn.UNIQUE(_xlfn._xlws.FILTER($B$2:$B$2034,$A$2:$A$2034=AF5)))</f>
        <v>170010371909</v>
      </c>
    </row>
    <row r="9" spans="1:32" ht="12.5" customHeight="1" x14ac:dyDescent="0.35">
      <c r="A9" s="14" t="s">
        <v>18</v>
      </c>
      <c r="B9" s="14">
        <v>170010371909</v>
      </c>
      <c r="C9" s="14" t="s">
        <v>19</v>
      </c>
      <c r="D9" s="15">
        <f t="shared" si="0"/>
        <v>8</v>
      </c>
      <c r="E9" s="15">
        <v>4</v>
      </c>
      <c r="F9" s="14" t="s">
        <v>36</v>
      </c>
      <c r="G9" s="14" t="s">
        <v>37</v>
      </c>
      <c r="H9" s="15">
        <v>1</v>
      </c>
      <c r="I9" s="14" t="s">
        <v>29</v>
      </c>
      <c r="J9" s="16" t="s">
        <v>23</v>
      </c>
      <c r="K9" s="17" t="s">
        <v>48</v>
      </c>
      <c r="L9" s="14" t="s">
        <v>25</v>
      </c>
      <c r="M9" s="14" t="s">
        <v>26</v>
      </c>
      <c r="N9" s="14">
        <v>1723572826109</v>
      </c>
      <c r="O9" s="15">
        <v>7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170010372209</v>
      </c>
    </row>
    <row r="10" spans="1:32" ht="12.5" customHeight="1" x14ac:dyDescent="0.35">
      <c r="A10" s="14" t="s">
        <v>18</v>
      </c>
      <c r="B10" s="14">
        <v>170010371909</v>
      </c>
      <c r="C10" s="14" t="s">
        <v>19</v>
      </c>
      <c r="D10" s="15">
        <f t="shared" si="0"/>
        <v>9</v>
      </c>
      <c r="E10" s="15">
        <v>12</v>
      </c>
      <c r="F10" s="14" t="s">
        <v>27</v>
      </c>
      <c r="G10" s="14" t="s">
        <v>28</v>
      </c>
      <c r="H10" s="15">
        <v>1</v>
      </c>
      <c r="I10" s="14" t="s">
        <v>29</v>
      </c>
      <c r="J10" s="16" t="s">
        <v>23</v>
      </c>
      <c r="K10" s="17" t="s">
        <v>49</v>
      </c>
      <c r="L10" s="14" t="s">
        <v>25</v>
      </c>
      <c r="M10" s="14" t="s">
        <v>26</v>
      </c>
      <c r="N10" s="14">
        <v>1723572826109</v>
      </c>
      <c r="O10" s="15">
        <v>9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170010466809</v>
      </c>
    </row>
    <row r="11" spans="1:32" ht="12.5" customHeight="1" x14ac:dyDescent="0.35">
      <c r="A11" s="14" t="s">
        <v>18</v>
      </c>
      <c r="B11" s="14">
        <v>170010372209</v>
      </c>
      <c r="C11" s="14" t="s">
        <v>50</v>
      </c>
      <c r="D11" s="15">
        <f t="shared" si="0"/>
        <v>1</v>
      </c>
      <c r="E11" s="15">
        <v>21</v>
      </c>
      <c r="F11" s="14" t="s">
        <v>27</v>
      </c>
      <c r="G11" s="14" t="s">
        <v>51</v>
      </c>
      <c r="H11" s="15">
        <v>1</v>
      </c>
      <c r="I11" s="14" t="s">
        <v>29</v>
      </c>
      <c r="J11" s="16" t="s">
        <v>52</v>
      </c>
      <c r="K11" s="17" t="s">
        <v>53</v>
      </c>
      <c r="L11" s="14" t="s">
        <v>25</v>
      </c>
      <c r="M11" s="14" t="s">
        <v>26</v>
      </c>
      <c r="N11" s="14">
        <v>1721731843806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170010482009</v>
      </c>
    </row>
    <row r="12" spans="1:32" ht="12.5" customHeight="1" x14ac:dyDescent="0.35">
      <c r="A12" s="14" t="s">
        <v>18</v>
      </c>
      <c r="B12" s="14">
        <v>170010372209</v>
      </c>
      <c r="C12" s="14" t="s">
        <v>50</v>
      </c>
      <c r="D12" s="15">
        <f t="shared" si="0"/>
        <v>2</v>
      </c>
      <c r="E12" s="15">
        <v>28</v>
      </c>
      <c r="F12" s="14" t="s">
        <v>27</v>
      </c>
      <c r="G12" s="14" t="s">
        <v>54</v>
      </c>
      <c r="H12" s="15">
        <v>1</v>
      </c>
      <c r="I12" s="14" t="s">
        <v>29</v>
      </c>
      <c r="J12" s="16" t="s">
        <v>52</v>
      </c>
      <c r="K12" s="17" t="s">
        <v>53</v>
      </c>
      <c r="L12" s="14" t="s">
        <v>25</v>
      </c>
      <c r="M12" s="14" t="s">
        <v>26</v>
      </c>
      <c r="N12" s="14">
        <v>1722151242689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170010566309</v>
      </c>
    </row>
    <row r="13" spans="1:32" ht="12.5" customHeight="1" x14ac:dyDescent="0.35">
      <c r="A13" s="14" t="s">
        <v>18</v>
      </c>
      <c r="B13" s="14">
        <v>170010372209</v>
      </c>
      <c r="C13" s="14" t="s">
        <v>50</v>
      </c>
      <c r="D13" s="15">
        <f t="shared" si="0"/>
        <v>3</v>
      </c>
      <c r="E13" s="15">
        <v>7</v>
      </c>
      <c r="F13" s="14" t="s">
        <v>27</v>
      </c>
      <c r="G13" s="14" t="s">
        <v>55</v>
      </c>
      <c r="H13" s="15">
        <v>1</v>
      </c>
      <c r="I13" s="14" t="s">
        <v>29</v>
      </c>
      <c r="J13" s="16" t="s">
        <v>52</v>
      </c>
      <c r="K13" s="17" t="s">
        <v>53</v>
      </c>
      <c r="L13" s="14">
        <v>18</v>
      </c>
      <c r="M13" s="14" t="s">
        <v>26</v>
      </c>
      <c r="N13" s="14">
        <v>1723009483127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170010774909</v>
      </c>
    </row>
    <row r="14" spans="1:32" ht="12.5" customHeight="1" x14ac:dyDescent="0.35">
      <c r="A14" s="14" t="s">
        <v>18</v>
      </c>
      <c r="B14" s="14">
        <v>170010372209</v>
      </c>
      <c r="C14" s="14" t="s">
        <v>50</v>
      </c>
      <c r="D14" s="15">
        <f t="shared" si="0"/>
        <v>4</v>
      </c>
      <c r="E14" s="15">
        <v>17</v>
      </c>
      <c r="F14" s="14" t="s">
        <v>27</v>
      </c>
      <c r="G14" s="14" t="s">
        <v>55</v>
      </c>
      <c r="H14" s="15">
        <v>1</v>
      </c>
      <c r="I14" s="14" t="s">
        <v>29</v>
      </c>
      <c r="J14" s="16" t="s">
        <v>52</v>
      </c>
      <c r="K14" s="17" t="s">
        <v>56</v>
      </c>
      <c r="L14" s="14">
        <v>18</v>
      </c>
      <c r="M14" s="14" t="s">
        <v>26</v>
      </c>
      <c r="N14" s="14">
        <v>1723875175499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170010372209</v>
      </c>
      <c r="C15" s="14" t="s">
        <v>50</v>
      </c>
      <c r="D15" s="15">
        <f t="shared" si="0"/>
        <v>5</v>
      </c>
      <c r="E15" s="15">
        <v>17</v>
      </c>
      <c r="F15" s="14" t="s">
        <v>32</v>
      </c>
      <c r="G15" s="14" t="s">
        <v>57</v>
      </c>
      <c r="H15" s="15">
        <v>1</v>
      </c>
      <c r="I15" s="14" t="s">
        <v>34</v>
      </c>
      <c r="J15" s="16" t="s">
        <v>52</v>
      </c>
      <c r="K15" s="17" t="s">
        <v>58</v>
      </c>
      <c r="L15" s="14" t="s">
        <v>25</v>
      </c>
      <c r="M15" s="14" t="s">
        <v>26</v>
      </c>
      <c r="N15" s="14">
        <v>1723875659074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170010466809</v>
      </c>
      <c r="C16" s="14" t="s">
        <v>59</v>
      </c>
      <c r="D16" s="15">
        <f t="shared" si="0"/>
        <v>1</v>
      </c>
      <c r="E16" s="15">
        <v>7</v>
      </c>
      <c r="F16" s="14" t="s">
        <v>60</v>
      </c>
      <c r="G16" s="14" t="s">
        <v>61</v>
      </c>
      <c r="H16" s="15">
        <v>1</v>
      </c>
      <c r="I16" s="14" t="s">
        <v>34</v>
      </c>
      <c r="J16" s="16" t="s">
        <v>23</v>
      </c>
      <c r="K16" s="17" t="s">
        <v>62</v>
      </c>
      <c r="L16" s="14" t="s">
        <v>25</v>
      </c>
      <c r="M16" s="14" t="s">
        <v>26</v>
      </c>
      <c r="N16" s="14">
        <v>1723053829043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170010482009</v>
      </c>
      <c r="C17" s="14" t="s">
        <v>63</v>
      </c>
      <c r="D17" s="15">
        <f t="shared" si="0"/>
        <v>1</v>
      </c>
      <c r="E17" s="15">
        <v>9</v>
      </c>
      <c r="F17" s="14" t="s">
        <v>27</v>
      </c>
      <c r="G17" s="14" t="s">
        <v>64</v>
      </c>
      <c r="H17" s="15">
        <v>2</v>
      </c>
      <c r="I17" s="14" t="s">
        <v>29</v>
      </c>
      <c r="J17" s="16" t="s">
        <v>23</v>
      </c>
      <c r="K17" s="17" t="s">
        <v>65</v>
      </c>
      <c r="L17" s="14" t="s">
        <v>25</v>
      </c>
      <c r="M17" s="14" t="s">
        <v>26</v>
      </c>
      <c r="N17" s="14">
        <v>1723717668688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170010482009</v>
      </c>
      <c r="C18" s="14" t="s">
        <v>63</v>
      </c>
      <c r="D18" s="15">
        <f t="shared" si="0"/>
        <v>2</v>
      </c>
      <c r="E18" s="15">
        <v>9</v>
      </c>
      <c r="F18" s="14" t="s">
        <v>66</v>
      </c>
      <c r="G18" s="14" t="s">
        <v>67</v>
      </c>
      <c r="H18" s="15">
        <v>4</v>
      </c>
      <c r="I18" s="14" t="s">
        <v>22</v>
      </c>
      <c r="J18" s="16" t="s">
        <v>23</v>
      </c>
      <c r="K18" s="17" t="s">
        <v>68</v>
      </c>
      <c r="L18" s="14" t="s">
        <v>25</v>
      </c>
      <c r="M18" s="14" t="s">
        <v>26</v>
      </c>
      <c r="N18" s="14">
        <v>1723717668688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170010482009</v>
      </c>
      <c r="C19" s="14" t="s">
        <v>63</v>
      </c>
      <c r="D19" s="15">
        <f t="shared" si="0"/>
        <v>3</v>
      </c>
      <c r="E19" s="15">
        <v>9</v>
      </c>
      <c r="F19" s="14" t="s">
        <v>66</v>
      </c>
      <c r="G19" s="14" t="s">
        <v>69</v>
      </c>
      <c r="H19" s="15">
        <v>1</v>
      </c>
      <c r="I19" s="14" t="s">
        <v>22</v>
      </c>
      <c r="J19" s="16" t="s">
        <v>23</v>
      </c>
      <c r="K19" s="17" t="s">
        <v>70</v>
      </c>
      <c r="L19" s="14" t="s">
        <v>25</v>
      </c>
      <c r="M19" s="14" t="s">
        <v>26</v>
      </c>
      <c r="N19" s="14">
        <v>1723717668688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170010482009</v>
      </c>
      <c r="C20" s="14" t="s">
        <v>63</v>
      </c>
      <c r="D20" s="15">
        <f t="shared" si="0"/>
        <v>4</v>
      </c>
      <c r="E20" s="15">
        <v>9</v>
      </c>
      <c r="F20" s="14" t="s">
        <v>36</v>
      </c>
      <c r="G20" s="14" t="s">
        <v>71</v>
      </c>
      <c r="H20" s="15">
        <v>1</v>
      </c>
      <c r="I20" s="14" t="s">
        <v>29</v>
      </c>
      <c r="J20" s="16" t="s">
        <v>23</v>
      </c>
      <c r="K20" s="17" t="s">
        <v>48</v>
      </c>
      <c r="L20" s="14" t="s">
        <v>25</v>
      </c>
      <c r="M20" s="14" t="s">
        <v>26</v>
      </c>
      <c r="N20" s="14">
        <v>1723717668688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170010566309</v>
      </c>
      <c r="C21" s="14" t="s">
        <v>72</v>
      </c>
      <c r="D21" s="15">
        <f t="shared" si="0"/>
        <v>1</v>
      </c>
      <c r="E21" s="15">
        <v>21</v>
      </c>
      <c r="F21" s="14" t="s">
        <v>32</v>
      </c>
      <c r="G21" s="14" t="s">
        <v>73</v>
      </c>
      <c r="H21" s="15">
        <v>1</v>
      </c>
      <c r="I21" s="14" t="s">
        <v>34</v>
      </c>
      <c r="J21" s="16" t="s">
        <v>74</v>
      </c>
      <c r="K21" s="17" t="s">
        <v>75</v>
      </c>
      <c r="L21" s="14" t="s">
        <v>76</v>
      </c>
      <c r="M21" s="14" t="s">
        <v>26</v>
      </c>
      <c r="N21" s="14">
        <v>1722004900078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170010566309</v>
      </c>
      <c r="C22" s="14" t="s">
        <v>72</v>
      </c>
      <c r="D22" s="15">
        <f t="shared" si="0"/>
        <v>2</v>
      </c>
      <c r="E22" s="15">
        <v>25</v>
      </c>
      <c r="F22" s="14" t="s">
        <v>27</v>
      </c>
      <c r="G22" s="14" t="s">
        <v>77</v>
      </c>
      <c r="H22" s="15">
        <v>1</v>
      </c>
      <c r="I22" s="14" t="s">
        <v>29</v>
      </c>
      <c r="J22" s="16" t="s">
        <v>23</v>
      </c>
      <c r="K22" s="17" t="s">
        <v>53</v>
      </c>
      <c r="L22" s="14" t="s">
        <v>25</v>
      </c>
      <c r="M22" s="14" t="s">
        <v>26</v>
      </c>
      <c r="N22" s="14">
        <v>1722004663247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170010566309</v>
      </c>
      <c r="C23" s="14" t="s">
        <v>72</v>
      </c>
      <c r="D23" s="15">
        <f t="shared" si="0"/>
        <v>3</v>
      </c>
      <c r="E23" s="15">
        <v>25</v>
      </c>
      <c r="F23" s="14" t="s">
        <v>60</v>
      </c>
      <c r="G23" s="14" t="s">
        <v>61</v>
      </c>
      <c r="H23" s="15">
        <v>1</v>
      </c>
      <c r="I23" s="14" t="s">
        <v>34</v>
      </c>
      <c r="J23" s="16" t="s">
        <v>23</v>
      </c>
      <c r="K23" s="17" t="s">
        <v>62</v>
      </c>
      <c r="L23" s="14" t="s">
        <v>25</v>
      </c>
      <c r="M23" s="14" t="s">
        <v>26</v>
      </c>
      <c r="N23" s="14">
        <v>1722004579992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170010774909</v>
      </c>
      <c r="C24" s="14" t="s">
        <v>78</v>
      </c>
      <c r="D24" s="15">
        <f t="shared" si="0"/>
        <v>1</v>
      </c>
      <c r="E24" s="15">
        <v>25</v>
      </c>
      <c r="F24" s="14" t="s">
        <v>79</v>
      </c>
      <c r="G24" s="14" t="s">
        <v>80</v>
      </c>
      <c r="H24" s="15">
        <v>1</v>
      </c>
      <c r="I24" s="14" t="s">
        <v>34</v>
      </c>
      <c r="J24" s="16" t="s">
        <v>81</v>
      </c>
      <c r="K24" s="17" t="s">
        <v>82</v>
      </c>
      <c r="L24" s="14" t="s">
        <v>25</v>
      </c>
      <c r="M24" s="14" t="s">
        <v>26</v>
      </c>
      <c r="N24" s="14">
        <v>1721974220398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170010774909</v>
      </c>
      <c r="C25" s="14" t="s">
        <v>78</v>
      </c>
      <c r="D25" s="15">
        <f t="shared" si="0"/>
        <v>2</v>
      </c>
      <c r="E25" s="15">
        <v>8</v>
      </c>
      <c r="F25" s="14" t="s">
        <v>27</v>
      </c>
      <c r="G25" s="14" t="s">
        <v>54</v>
      </c>
      <c r="H25" s="15">
        <v>1</v>
      </c>
      <c r="I25" s="14" t="s">
        <v>29</v>
      </c>
      <c r="J25" s="16" t="s">
        <v>23</v>
      </c>
      <c r="K25" s="17" t="s">
        <v>53</v>
      </c>
      <c r="L25" s="14" t="s">
        <v>25</v>
      </c>
      <c r="M25" s="14" t="s">
        <v>26</v>
      </c>
      <c r="N25" s="14">
        <v>1723131336692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53A37D-1327-4B76-9B47-F9FF44B602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2024-08-19T08:25:37Z</dcterms:created>
  <dcterms:modified xsi:type="dcterms:W3CDTF">2024-08-19T08:25:37Z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40cce4c8-5913-4031-b3ff-78f9a834620a</vt:lpwstr>
  </property>
  <property fmtid="{D5CDD505-2E9C-101B-9397-08002B2CF9AE}" pid="8" name="MSIP_Label_3741da7a-79c1-417c-b408-16c0bfe99fca_ContentBits">
    <vt:lpwstr>0</vt:lpwstr>
  </property>
</Properties>
</file>