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786ED329-42DE-4619-8383-A2620331A071}" xr6:coauthVersionLast="47" xr6:coauthVersionMax="47" xr10:uidLastSave="{00000000-0000-0000-0000-000000000000}"/>
  <bookViews>
    <workbookView xWindow="-110" yWindow="-110" windowWidth="19420" windowHeight="10420" xr2:uid="{BE666605-F961-4187-9AEE-5D90DCA3E9FE}"/>
  </bookViews>
  <sheets>
    <sheet name="Kolkata2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<sst xmlns="http://schemas.openxmlformats.org/spreadsheetml/2006/main" count="81" uniqueCount="46">
  <si>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</si>
  <si>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</si>
  <si>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</si>
  <si>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</si>
  <si>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</si>
  <si>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</si>
  <si>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</si>
  <si>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</si>
  <si>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</si>
  <si>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</si>
  <si>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</si>
  <si>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</si>
  <si>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</si>
  <si>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</si>
  <si>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</si>
  <si>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</si>
  <si>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</si>
  <si>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</si>
  <si>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Kolkata2730</t>
  </si>
  <si>
    <t>Sumitra Mali</t>
  </si>
  <si>
    <t>Baby Cereals</t>
  </si>
  <si>
    <t>Cerelac Wheat Apple Stage 1 6 Months+ 300 G</t>
  </si>
  <si>
    <t>Carton Box</t>
  </si>
  <si>
    <t xml:space="preserve">Kirana                        </t>
  </si>
  <si>
    <t>275.0</t>
  </si>
  <si>
    <t xml:space="preserve"> </t>
  </si>
  <si>
    <t>Yes</t>
  </si>
  <si>
    <t>Disposable Diapers/Nappy Pads</t>
  </si>
  <si>
    <t>Pampers All-Round Protection L 36 N</t>
  </si>
  <si>
    <t>NA(Others)</t>
  </si>
  <si>
    <t>699.0</t>
  </si>
  <si>
    <t>4 extra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</si>
  <si>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</si>
  <si>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Infant Milk Powder</t>
  </si>
  <si>
    <t>AmulSpray Refill 500 G</t>
  </si>
  <si>
    <t>Poly Pouch</t>
  </si>
  <si>
    <t>235.0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</si>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</sst>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6706295-471F-46BA-AB68-E4C58AAF271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DB1B-B2F5-404D-93EB-72AF612CBE9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Kolkata2730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170010674309</v>
      </c>
      <c r="C2" s="14" t="s">
        <v>19</v>
      </c>
      <c r="D2" s="15">
        <f t="shared" ref="D2:D6" si="0">IF(B2=B1,1+D1,1)</f>
        <v>1</v>
      </c>
      <c r="E2" s="15">
        <v>27</v>
      </c>
      <c r="F2" s="14" t="s">
        <v>20</v>
      </c>
      <c r="G2" s="14" t="s">
        <v>21</v>
      </c>
      <c r="H2" s="15">
        <v>3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1722094764448</v>
      </c>
      <c r="O2" s="15">
        <v>3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170010674309</v>
      </c>
      <c r="C3" s="14" t="s">
        <v>19</v>
      </c>
      <c r="D3" s="15">
        <f t="shared" si="0"/>
        <v>2</v>
      </c>
      <c r="E3" s="15">
        <v>27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31</v>
      </c>
      <c r="M3" s="14" t="s">
        <v>26</v>
      </c>
      <c r="N3" s="14">
        <v>1722094764448</v>
      </c>
      <c r="O3" s="15">
        <v>1</v>
      </c>
      <c r="P3" s="14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170010674309</v>
      </c>
      <c r="C4" s="14" t="s">
        <v>19</v>
      </c>
      <c r="D4" s="15">
        <f t="shared" si="0"/>
        <v>3</v>
      </c>
      <c r="E4" s="15">
        <v>27</v>
      </c>
      <c r="F4" s="14" t="s">
        <v>33</v>
      </c>
      <c r="G4" s="14" t="s">
        <v>34</v>
      </c>
      <c r="H4" s="15">
        <v>3</v>
      </c>
      <c r="I4" s="14" t="s">
        <v>35</v>
      </c>
      <c r="J4" s="16" t="s">
        <v>23</v>
      </c>
      <c r="K4" s="17" t="s">
        <v>36</v>
      </c>
      <c r="L4" s="14" t="s">
        <v>25</v>
      </c>
      <c r="M4" s="14" t="s">
        <v>26</v>
      </c>
      <c r="N4" s="14">
        <v>1722094764448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170010674309</v>
      </c>
      <c r="C5" s="14" t="s">
        <v>19</v>
      </c>
      <c r="D5" s="15">
        <f t="shared" si="0"/>
        <v>4</v>
      </c>
      <c r="E5" s="15">
        <v>3</v>
      </c>
      <c r="F5" s="14" t="s">
        <v>20</v>
      </c>
      <c r="G5" s="14" t="s">
        <v>21</v>
      </c>
      <c r="H5" s="15">
        <v>2</v>
      </c>
      <c r="I5" s="14" t="s">
        <v>22</v>
      </c>
      <c r="J5" s="16" t="s">
        <v>23</v>
      </c>
      <c r="K5" s="17" t="s">
        <v>24</v>
      </c>
      <c r="L5" s="14" t="s">
        <v>25</v>
      </c>
      <c r="M5" s="14" t="s">
        <v>26</v>
      </c>
      <c r="N5" s="14">
        <v>1722654227803</v>
      </c>
      <c r="O5" s="15">
        <v>1</v>
      </c>
      <c r="P5" s="14">
        <v>2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Kolkata2730</v>
      </c>
    </row>
    <row r="6" spans="1:32" ht="12.5" customHeight="1" x14ac:dyDescent="0.35">
      <c r="A6" s="14" t="s">
        <v>18</v>
      </c>
      <c r="B6" s="14">
        <v>170010674309</v>
      </c>
      <c r="C6" s="14" t="s">
        <v>19</v>
      </c>
      <c r="D6" s="15">
        <f t="shared" si="0"/>
        <v>5</v>
      </c>
      <c r="E6" s="15">
        <v>3</v>
      </c>
      <c r="F6" s="14" t="s">
        <v>33</v>
      </c>
      <c r="G6" s="14" t="s">
        <v>34</v>
      </c>
      <c r="H6" s="15">
        <v>22</v>
      </c>
      <c r="I6" s="14" t="s">
        <v>35</v>
      </c>
      <c r="J6" s="16" t="s">
        <v>23</v>
      </c>
      <c r="K6" s="17" t="s">
        <v>36</v>
      </c>
      <c r="L6" s="14" t="s">
        <v>25</v>
      </c>
      <c r="M6" s="14" t="s">
        <v>26</v>
      </c>
      <c r="N6" s="14">
        <v>1722653724757</v>
      </c>
      <c r="O6" s="15">
        <v>1</v>
      </c>
      <c r="P6" s="14">
        <v>2</v>
      </c>
      <c r="S6" s="21"/>
      <c r="T6" s="22" t="s">
        <v>40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41</v>
      </c>
    </row>
    <row r="8" spans="1:32" ht="43.5" customHeight="1" x14ac:dyDescent="0.35">
      <c r="S8" s="21"/>
      <c r="T8" s="30" t="s">
        <v>42</v>
      </c>
      <c r="U8" s="31" t="s">
        <v>43</v>
      </c>
      <c r="V8" s="31" t="s">
        <v>5</v>
      </c>
      <c r="W8" s="31" t="s">
        <v>6</v>
      </c>
      <c r="X8" s="31" t="s">
        <v>44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45</v>
      </c>
      <c r="AE8" s="33"/>
      <c r="AF8" s="34" cm="1">
        <f t="array" ref="AF8">IF(B2="","",_xlfn.UNIQUE(_xlfn._xlws.FILTER($B$2:$B$2034,$A$2:$A$2034=AF5)))</f>
        <v>170010674309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4C5D51-1806-4C84-AC56-106B2FD939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2024-08-19T08:25:39Z</dcterms:created>
  <dcterms:modified xsi:type="dcterms:W3CDTF">2024-08-19T08:25:39Z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d2b0b726-4f5b-404e-acfc-5c1ff7a2a988</vt:lpwstr>
  </property>
  <property fmtid="{D5CDD505-2E9C-101B-9397-08002B2CF9AE}" pid="8" name="MSIP_Label_3741da7a-79c1-417c-b408-16c0bfe99fca_ContentBits">
    <vt:lpwstr>0</vt:lpwstr>
  </property>
</Properties>
</file>