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8092435-BFFD-4365-BFEE-29F138637F88}" xr6:coauthVersionLast="47" xr6:coauthVersionMax="47" xr10:uidLastSave="{00000000-0000-0000-0000-000000000000}"/>
  <bookViews>
    <workbookView xWindow="-110" yWindow="-110" windowWidth="19420" windowHeight="10420" xr2:uid="{10A5DFB8-FC9B-426B-9202-DB534E091A5D}"/>
  </bookViews>
  <sheets>
    <sheet name="Kolkata4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38" i="1" s="1"/>
  <c r="D39" i="1" s="1"/>
  <c r="D35" i="1"/>
  <c r="D36" i="1" s="1"/>
  <c r="D34" i="1"/>
  <c r="D32" i="1"/>
  <c r="D33" i="1" s="1"/>
  <c r="D30" i="1"/>
  <c r="D31" i="1" s="1"/>
  <c r="D28" i="1"/>
  <c r="D29" i="1" s="1"/>
  <c r="D26" i="1"/>
  <c r="D27" i="1" s="1"/>
  <c r="D25" i="1"/>
  <c r="D24" i="1"/>
  <c r="D23" i="1"/>
  <c r="D22" i="1"/>
  <c r="D21" i="1"/>
  <c r="D20" i="1"/>
  <c r="D19" i="1"/>
  <c r="D18" i="1"/>
  <c r="D17" i="1"/>
  <c r="D16" i="1"/>
  <c r="D14" i="1"/>
  <c r="D15" i="1" s="1"/>
  <c r="D13" i="1"/>
  <c r="D12" i="1"/>
  <c r="D11" i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<sst xmlns="http://schemas.openxmlformats.org/spreadsheetml/2006/main" count="377" uniqueCount="122">
  <si>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</si>
  <si>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</si>
  <si>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</si>
  <si>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</si>
  <si>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</si>
  <si>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</si>
  <si>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</si>
  <si>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</si>
  <si>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</si>
  <si>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</si>
  <si>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</si>
  <si>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</si>
  <si>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</si>
  <si>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</si>
  <si>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</si>
  <si>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</si>
  <si>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</si>
  <si>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</si>
  <si>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Kolkata446</t>
  </si>
  <si>
    <t>NAZIRA PARWEEN</t>
  </si>
  <si>
    <t>Baby Lotions</t>
  </si>
  <si>
    <t>Himalaya Baby Lotion 100 M</t>
  </si>
  <si>
    <t>Plasticbottle (pet)</t>
  </si>
  <si>
    <t xml:space="preserve">Kirana                        </t>
  </si>
  <si>
    <t>105.0</t>
  </si>
  <si>
    <t xml:space="preserve"> </t>
  </si>
  <si>
    <t>Yes</t>
  </si>
  <si>
    <t>PRIYA SHAW</t>
  </si>
  <si>
    <t>Baby Powders</t>
  </si>
  <si>
    <t>Johnson's Baby Powder 100 G</t>
  </si>
  <si>
    <t>1.0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</si>
  <si>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</si>
  <si>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ARTI SHAW</t>
  </si>
  <si>
    <t>Baby Bar Soaps / Liquid Soaps</t>
  </si>
  <si>
    <t>Johnson's Baby 75 G</t>
  </si>
  <si>
    <t>NA(Others)</t>
  </si>
  <si>
    <t>62.0</t>
  </si>
  <si>
    <t>Disposable Diapers/Nappy Pads</t>
  </si>
  <si>
    <t>Pampers All-Round Protection L 5 N</t>
  </si>
  <si>
    <t>99.0</t>
  </si>
  <si>
    <t>Select Member ID</t>
  </si>
  <si>
    <t/>
  </si>
  <si>
    <t>&lt;&lt;-- Click on left cell to select memberID</t>
  </si>
  <si>
    <t>DEBASHREE BANERJEE</t>
  </si>
  <si>
    <t>Baby Cereals</t>
  </si>
  <si>
    <t>Nestle Ceregrow 8-24M Wheat Apple Cherry +  + 350</t>
  </si>
  <si>
    <t>Carton Box</t>
  </si>
  <si>
    <t>295.0</t>
  </si>
  <si>
    <t>Member Name</t>
  </si>
  <si>
    <t>SONIA SINGH</t>
  </si>
  <si>
    <t>Cerelac 18-24M 5 Grains &amp; Vegetable 300 G</t>
  </si>
  <si>
    <t xml:space="preserve">Chemist                       </t>
  </si>
  <si>
    <t>329.0</t>
  </si>
  <si>
    <t>MeberID</t>
  </si>
  <si>
    <t>Cerelac Grains &amp; Fruits Stage 5 18-24 Months 300 G</t>
  </si>
  <si>
    <t>Purchase_ID</t>
  </si>
  <si>
    <t>Purchase Date</t>
  </si>
  <si>
    <t>No. of packs</t>
  </si>
  <si>
    <t>Trip_ID</t>
  </si>
  <si>
    <t>DOLLY THAKUR</t>
  </si>
  <si>
    <t>Baby Shampoos /Conditioners</t>
  </si>
  <si>
    <t>Himalaya Herbals Gentle Baby 400 M</t>
  </si>
  <si>
    <t>Amazon</t>
  </si>
  <si>
    <t>340.0</t>
  </si>
  <si>
    <t>CHANDRIMA CHAND</t>
  </si>
  <si>
    <t>Huggies Complete Comfort 5 in 1 Wonder Pants XL (12-17kg) 24 N</t>
  </si>
  <si>
    <t>399.0</t>
  </si>
  <si>
    <t>PUJA SINGH</t>
  </si>
  <si>
    <t>Johnson's Baby 25 G</t>
  </si>
  <si>
    <t>20.0</t>
  </si>
  <si>
    <t>RINKU SINGH</t>
  </si>
  <si>
    <t>Pampers Happy SkinPants XL Aloe Vera Lotion(12-17kg) 2 N</t>
  </si>
  <si>
    <t>35.0</t>
  </si>
  <si>
    <t>MINU DEVI SINGH</t>
  </si>
  <si>
    <t>Baby Milk Food Drinks</t>
  </si>
  <si>
    <t>Pediasure Chocolate Jar +  + 400</t>
  </si>
  <si>
    <t>Plastic Jar</t>
  </si>
  <si>
    <t xml:space="preserve">CSD Canteen                   </t>
  </si>
  <si>
    <t>840.0</t>
  </si>
  <si>
    <t>Himalaya Herbals Gentle Baby 100 M</t>
  </si>
  <si>
    <t>Apollo Pharmacy</t>
  </si>
  <si>
    <t>100.0</t>
  </si>
  <si>
    <t>Pampers All-Round Protection S 4-8kg 30 N</t>
  </si>
  <si>
    <t>PRIYANKA PAL</t>
  </si>
  <si>
    <t>95.0</t>
  </si>
  <si>
    <t>ARTI BHAGAT</t>
  </si>
  <si>
    <t>Himalaya Baby Powder 30 G</t>
  </si>
  <si>
    <t>25.0</t>
  </si>
  <si>
    <t>Mamy Poko Pants Standard Medium 1 N</t>
  </si>
  <si>
    <t>12.0</t>
  </si>
  <si>
    <t>PRITI THAKUR</t>
  </si>
  <si>
    <t>ANITA RAJAK</t>
  </si>
  <si>
    <t>Kiddo's Premium Diaper Pants Large 30 N</t>
  </si>
  <si>
    <t>540.0</t>
  </si>
  <si>
    <t>KHUSHBU KUMARI</t>
  </si>
  <si>
    <t>SARITA SHAW</t>
  </si>
  <si>
    <t>Himalaya Baby Soap 75 G</t>
  </si>
  <si>
    <t>55.0</t>
  </si>
  <si>
    <t>SANGHAMITRA DAS</t>
  </si>
  <si>
    <t>Kiddo's Premium Diaper Pants Medium 30 N</t>
  </si>
  <si>
    <t>480.0</t>
  </si>
  <si>
    <t>AMRITA THAKUR</t>
  </si>
  <si>
    <t>Himalaya Extra Soft &amp; Gentle Baby Cream 100 M</t>
  </si>
  <si>
    <t>Plastic Tube</t>
  </si>
  <si>
    <t>175.0</t>
  </si>
  <si>
    <t>Mamy Poko Pants standard Large 1 N</t>
  </si>
  <si>
    <t>14.0</t>
  </si>
  <si>
    <t>RENU THAKUR</t>
  </si>
  <si>
    <t>NEHA THAKUR</t>
  </si>
  <si>
    <t>Plastic Tub</t>
  </si>
  <si>
    <t>ARTI THAKUR</t>
  </si>
  <si>
    <t>PUJA RAM</t>
  </si>
  <si>
    <t>bournvita strength every day +  + 500</t>
  </si>
  <si>
    <t>Poly Pouch</t>
  </si>
  <si>
    <t>239.0</t>
  </si>
  <si>
    <t>50 gm free</t>
  </si>
  <si>
    <t>BASANTI DEBI</t>
  </si>
  <si>
    <t>Kiran debi sharma</t>
  </si>
  <si>
    <t>Cerelac Wheat Apple Stage 1 6 Months+ 300 G</t>
  </si>
  <si>
    <t>275.0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</si>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</sst>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1CA8934-1AA1-4F23-BCC9-39FE372263B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1CC6-F4A7-4023-BED3-78A277781E5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Kolkata446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170020163209</v>
      </c>
      <c r="C2" s="14" t="s">
        <v>19</v>
      </c>
      <c r="D2" s="15">
        <f t="shared" ref="D2:D39" si="0">IF(B2=B1,1+D1,1)</f>
        <v>1</v>
      </c>
      <c r="E2" s="15">
        <v>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1723907171370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170020164709</v>
      </c>
      <c r="C3" s="14" t="s">
        <v>27</v>
      </c>
      <c r="D3" s="15">
        <f t="shared" si="0"/>
        <v>1</v>
      </c>
      <c r="E3" s="15">
        <v>8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1723907030166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170020172909</v>
      </c>
      <c r="C4" s="14" t="s">
        <v>32</v>
      </c>
      <c r="D4" s="15">
        <f t="shared" si="0"/>
        <v>1</v>
      </c>
      <c r="E4" s="15">
        <v>14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23</v>
      </c>
      <c r="K4" s="17" t="s">
        <v>36</v>
      </c>
      <c r="L4" s="14" t="s">
        <v>25</v>
      </c>
      <c r="M4" s="14" t="s">
        <v>26</v>
      </c>
      <c r="N4" s="14">
        <v>1723721602056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170020172909</v>
      </c>
      <c r="C5" s="14" t="s">
        <v>32</v>
      </c>
      <c r="D5" s="15">
        <f t="shared" si="0"/>
        <v>2</v>
      </c>
      <c r="E5" s="15">
        <v>14</v>
      </c>
      <c r="F5" s="14" t="s">
        <v>37</v>
      </c>
      <c r="G5" s="14" t="s">
        <v>38</v>
      </c>
      <c r="H5" s="15">
        <v>1</v>
      </c>
      <c r="I5" s="14" t="s">
        <v>35</v>
      </c>
      <c r="J5" s="16" t="s">
        <v>23</v>
      </c>
      <c r="K5" s="17" t="s">
        <v>39</v>
      </c>
      <c r="L5" s="14" t="s">
        <v>25</v>
      </c>
      <c r="M5" s="14" t="s">
        <v>26</v>
      </c>
      <c r="N5" s="14">
        <v>1723721674553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Kolkata446</v>
      </c>
    </row>
    <row r="6" spans="1:32" ht="12.5" customHeight="1" x14ac:dyDescent="0.35">
      <c r="A6" s="14" t="s">
        <v>18</v>
      </c>
      <c r="B6" s="14">
        <v>170020174809</v>
      </c>
      <c r="C6" s="14" t="s">
        <v>43</v>
      </c>
      <c r="D6" s="15">
        <f t="shared" si="0"/>
        <v>1</v>
      </c>
      <c r="E6" s="15">
        <v>12</v>
      </c>
      <c r="F6" s="14" t="s">
        <v>44</v>
      </c>
      <c r="G6" s="14" t="s">
        <v>45</v>
      </c>
      <c r="H6" s="15">
        <v>1</v>
      </c>
      <c r="I6" s="14" t="s">
        <v>46</v>
      </c>
      <c r="J6" s="16" t="s">
        <v>23</v>
      </c>
      <c r="K6" s="17" t="s">
        <v>47</v>
      </c>
      <c r="L6" s="14" t="s">
        <v>25</v>
      </c>
      <c r="M6" s="14" t="s">
        <v>26</v>
      </c>
      <c r="N6" s="14">
        <v>1723478410754</v>
      </c>
      <c r="O6" s="15">
        <v>1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170020265609</v>
      </c>
      <c r="C7" s="14" t="s">
        <v>49</v>
      </c>
      <c r="D7" s="15">
        <f t="shared" si="0"/>
        <v>1</v>
      </c>
      <c r="E7" s="15">
        <v>22</v>
      </c>
      <c r="F7" s="14" t="s">
        <v>44</v>
      </c>
      <c r="G7" s="14" t="s">
        <v>50</v>
      </c>
      <c r="H7" s="15">
        <v>1</v>
      </c>
      <c r="I7" s="14" t="s">
        <v>46</v>
      </c>
      <c r="J7" s="16" t="s">
        <v>51</v>
      </c>
      <c r="K7" s="17" t="s">
        <v>52</v>
      </c>
      <c r="L7" s="14" t="s">
        <v>25</v>
      </c>
      <c r="M7" s="14" t="s">
        <v>26</v>
      </c>
      <c r="N7" s="14">
        <v>1723037140909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170020265609</v>
      </c>
      <c r="C8" s="14" t="s">
        <v>49</v>
      </c>
      <c r="D8" s="15">
        <f t="shared" si="0"/>
        <v>2</v>
      </c>
      <c r="E8" s="15">
        <v>7</v>
      </c>
      <c r="F8" s="14" t="s">
        <v>44</v>
      </c>
      <c r="G8" s="14" t="s">
        <v>54</v>
      </c>
      <c r="H8" s="15">
        <v>1</v>
      </c>
      <c r="I8" s="14" t="s">
        <v>46</v>
      </c>
      <c r="J8" s="16" t="s">
        <v>51</v>
      </c>
      <c r="K8" s="17" t="s">
        <v>52</v>
      </c>
      <c r="L8" s="14" t="s">
        <v>25</v>
      </c>
      <c r="M8" s="14" t="s">
        <v>26</v>
      </c>
      <c r="N8" s="14">
        <v>1723037277135</v>
      </c>
      <c r="O8" s="15">
        <v>1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31">IF(B2="","",_xlfn.UNIQUE(_xlfn._xlws.FILTER($B$2:$B$2034,$A$2:$A$2034=AF5)))</f>
        <v>170020163209</v>
      </c>
    </row>
    <row r="9" spans="1:32" ht="12.5" customHeight="1" x14ac:dyDescent="0.35">
      <c r="A9" s="14" t="s">
        <v>18</v>
      </c>
      <c r="B9" s="14">
        <v>170020268609</v>
      </c>
      <c r="C9" s="14" t="s">
        <v>59</v>
      </c>
      <c r="D9" s="15">
        <f t="shared" si="0"/>
        <v>1</v>
      </c>
      <c r="E9" s="15">
        <v>3</v>
      </c>
      <c r="F9" s="14" t="s">
        <v>60</v>
      </c>
      <c r="G9" s="14" t="s">
        <v>61</v>
      </c>
      <c r="H9" s="15">
        <v>1</v>
      </c>
      <c r="I9" s="14" t="s">
        <v>22</v>
      </c>
      <c r="J9" s="16" t="s">
        <v>62</v>
      </c>
      <c r="K9" s="17" t="s">
        <v>63</v>
      </c>
      <c r="L9" s="14">
        <v>1</v>
      </c>
      <c r="M9" s="14" t="s">
        <v>26</v>
      </c>
      <c r="N9" s="14">
        <v>1722666667177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170020164709</v>
      </c>
    </row>
    <row r="10" spans="1:32" ht="12.5" customHeight="1" x14ac:dyDescent="0.35">
      <c r="A10" s="14" t="s">
        <v>18</v>
      </c>
      <c r="B10" s="14">
        <v>170020272109</v>
      </c>
      <c r="C10" s="14" t="s">
        <v>64</v>
      </c>
      <c r="D10" s="15">
        <f t="shared" si="0"/>
        <v>1</v>
      </c>
      <c r="E10" s="15">
        <v>25</v>
      </c>
      <c r="F10" s="14" t="s">
        <v>37</v>
      </c>
      <c r="G10" s="14" t="s">
        <v>65</v>
      </c>
      <c r="H10" s="15">
        <v>1</v>
      </c>
      <c r="I10" s="14" t="s">
        <v>35</v>
      </c>
      <c r="J10" s="16" t="s">
        <v>51</v>
      </c>
      <c r="K10" s="17" t="s">
        <v>66</v>
      </c>
      <c r="L10" s="14" t="s">
        <v>25</v>
      </c>
      <c r="M10" s="14" t="s">
        <v>26</v>
      </c>
      <c r="N10" s="14">
        <v>1723221746260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170020172909</v>
      </c>
    </row>
    <row r="11" spans="1:32" ht="12.5" customHeight="1" x14ac:dyDescent="0.35">
      <c r="A11" s="14" t="s">
        <v>18</v>
      </c>
      <c r="B11" s="14">
        <v>170020461109</v>
      </c>
      <c r="C11" s="14" t="s">
        <v>67</v>
      </c>
      <c r="D11" s="15">
        <f t="shared" si="0"/>
        <v>1</v>
      </c>
      <c r="E11" s="15">
        <v>24</v>
      </c>
      <c r="F11" s="14" t="s">
        <v>33</v>
      </c>
      <c r="G11" s="14" t="s">
        <v>68</v>
      </c>
      <c r="H11" s="15">
        <v>1</v>
      </c>
      <c r="I11" s="14" t="s">
        <v>35</v>
      </c>
      <c r="J11" s="16" t="s">
        <v>23</v>
      </c>
      <c r="K11" s="17" t="s">
        <v>69</v>
      </c>
      <c r="L11" s="14" t="s">
        <v>25</v>
      </c>
      <c r="M11" s="14" t="s">
        <v>26</v>
      </c>
      <c r="N11" s="14">
        <v>1721911558267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170020174809</v>
      </c>
    </row>
    <row r="12" spans="1:32" ht="12.5" customHeight="1" x14ac:dyDescent="0.35">
      <c r="A12" s="14" t="s">
        <v>18</v>
      </c>
      <c r="B12" s="14">
        <v>170020468709</v>
      </c>
      <c r="C12" s="14" t="s">
        <v>70</v>
      </c>
      <c r="D12" s="15">
        <f t="shared" si="0"/>
        <v>1</v>
      </c>
      <c r="E12" s="15">
        <v>2</v>
      </c>
      <c r="F12" s="14" t="s">
        <v>37</v>
      </c>
      <c r="G12" s="14" t="s">
        <v>71</v>
      </c>
      <c r="H12" s="15">
        <v>10</v>
      </c>
      <c r="I12" s="14" t="s">
        <v>35</v>
      </c>
      <c r="J12" s="16" t="s">
        <v>23</v>
      </c>
      <c r="K12" s="17" t="s">
        <v>72</v>
      </c>
      <c r="L12" s="14" t="s">
        <v>25</v>
      </c>
      <c r="M12" s="14" t="s">
        <v>26</v>
      </c>
      <c r="N12" s="14">
        <v>1723721795121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170020265609</v>
      </c>
    </row>
    <row r="13" spans="1:32" ht="12.5" customHeight="1" x14ac:dyDescent="0.35">
      <c r="A13" s="14" t="s">
        <v>18</v>
      </c>
      <c r="B13" s="14">
        <v>170020469309</v>
      </c>
      <c r="C13" s="14" t="s">
        <v>73</v>
      </c>
      <c r="D13" s="15">
        <f t="shared" si="0"/>
        <v>1</v>
      </c>
      <c r="E13" s="15">
        <v>6</v>
      </c>
      <c r="F13" s="14" t="s">
        <v>74</v>
      </c>
      <c r="G13" s="14" t="s">
        <v>75</v>
      </c>
      <c r="H13" s="15">
        <v>1</v>
      </c>
      <c r="I13" s="14" t="s">
        <v>76</v>
      </c>
      <c r="J13" s="16" t="s">
        <v>77</v>
      </c>
      <c r="K13" s="17" t="s">
        <v>78</v>
      </c>
      <c r="L13" s="14" t="s">
        <v>25</v>
      </c>
      <c r="M13" s="14" t="s">
        <v>26</v>
      </c>
      <c r="N13" s="14">
        <v>1723033139553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170020268609</v>
      </c>
    </row>
    <row r="14" spans="1:32" ht="12.5" customHeight="1" x14ac:dyDescent="0.35">
      <c r="A14" s="14" t="s">
        <v>18</v>
      </c>
      <c r="B14" s="14">
        <v>170020469309</v>
      </c>
      <c r="C14" s="14" t="s">
        <v>73</v>
      </c>
      <c r="D14" s="15">
        <f t="shared" si="0"/>
        <v>2</v>
      </c>
      <c r="E14" s="15">
        <v>6</v>
      </c>
      <c r="F14" s="14" t="s">
        <v>60</v>
      </c>
      <c r="G14" s="14" t="s">
        <v>79</v>
      </c>
      <c r="H14" s="15">
        <v>1</v>
      </c>
      <c r="I14" s="14" t="s">
        <v>22</v>
      </c>
      <c r="J14" s="16" t="s">
        <v>80</v>
      </c>
      <c r="K14" s="17" t="s">
        <v>81</v>
      </c>
      <c r="L14" s="14" t="s">
        <v>25</v>
      </c>
      <c r="M14" s="14" t="s">
        <v>26</v>
      </c>
      <c r="N14" s="14">
        <v>1723033313747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170020272109</v>
      </c>
    </row>
    <row r="15" spans="1:32" ht="12.5" customHeight="1" x14ac:dyDescent="0.35">
      <c r="A15" s="14" t="s">
        <v>18</v>
      </c>
      <c r="B15" s="14">
        <v>170020469309</v>
      </c>
      <c r="C15" s="14" t="s">
        <v>73</v>
      </c>
      <c r="D15" s="15">
        <f t="shared" si="0"/>
        <v>3</v>
      </c>
      <c r="E15" s="15">
        <v>6</v>
      </c>
      <c r="F15" s="14" t="s">
        <v>37</v>
      </c>
      <c r="G15" s="14" t="s">
        <v>82</v>
      </c>
      <c r="H15" s="15">
        <v>1</v>
      </c>
      <c r="I15" s="14" t="s">
        <v>35</v>
      </c>
      <c r="J15" s="16" t="s">
        <v>80</v>
      </c>
      <c r="K15" s="17" t="s">
        <v>66</v>
      </c>
      <c r="L15" s="14" t="s">
        <v>25</v>
      </c>
      <c r="M15" s="14" t="s">
        <v>26</v>
      </c>
      <c r="N15" s="14">
        <v>1723033048272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170020461109</v>
      </c>
    </row>
    <row r="16" spans="1:32" ht="12.5" customHeight="1" x14ac:dyDescent="0.35">
      <c r="A16" s="14" t="s">
        <v>18</v>
      </c>
      <c r="B16" s="14">
        <v>170020471009</v>
      </c>
      <c r="C16" s="14" t="s">
        <v>83</v>
      </c>
      <c r="D16" s="15">
        <f t="shared" si="0"/>
        <v>1</v>
      </c>
      <c r="E16" s="15">
        <v>23</v>
      </c>
      <c r="F16" s="14" t="s">
        <v>28</v>
      </c>
      <c r="G16" s="14" t="s">
        <v>29</v>
      </c>
      <c r="H16" s="15">
        <v>1</v>
      </c>
      <c r="I16" s="14" t="s">
        <v>76</v>
      </c>
      <c r="J16" s="16" t="s">
        <v>23</v>
      </c>
      <c r="K16" s="17" t="s">
        <v>84</v>
      </c>
      <c r="L16" s="14" t="s">
        <v>25</v>
      </c>
      <c r="M16" s="14" t="s">
        <v>26</v>
      </c>
      <c r="N16" s="14">
        <v>1721745619306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170020468709</v>
      </c>
    </row>
    <row r="17" spans="1:32" ht="12.5" customHeight="1" x14ac:dyDescent="0.35">
      <c r="A17" s="14" t="s">
        <v>18</v>
      </c>
      <c r="B17" s="14">
        <v>170020564809</v>
      </c>
      <c r="C17" s="14" t="s">
        <v>85</v>
      </c>
      <c r="D17" s="15">
        <f t="shared" si="0"/>
        <v>1</v>
      </c>
      <c r="E17" s="15">
        <v>28</v>
      </c>
      <c r="F17" s="14" t="s">
        <v>33</v>
      </c>
      <c r="G17" s="14" t="s">
        <v>68</v>
      </c>
      <c r="H17" s="15">
        <v>2</v>
      </c>
      <c r="I17" s="14" t="s">
        <v>35</v>
      </c>
      <c r="J17" s="16" t="s">
        <v>23</v>
      </c>
      <c r="K17" s="17" t="s">
        <v>69</v>
      </c>
      <c r="L17" s="14" t="s">
        <v>25</v>
      </c>
      <c r="M17" s="14" t="s">
        <v>26</v>
      </c>
      <c r="N17" s="14">
        <v>1722170486957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170020469309</v>
      </c>
    </row>
    <row r="18" spans="1:32" ht="12.5" customHeight="1" x14ac:dyDescent="0.35">
      <c r="A18" s="14" t="s">
        <v>18</v>
      </c>
      <c r="B18" s="14">
        <v>170020564809</v>
      </c>
      <c r="C18" s="14" t="s">
        <v>85</v>
      </c>
      <c r="D18" s="15">
        <f t="shared" si="0"/>
        <v>2</v>
      </c>
      <c r="E18" s="15">
        <v>28</v>
      </c>
      <c r="F18" s="14" t="s">
        <v>28</v>
      </c>
      <c r="G18" s="14" t="s">
        <v>86</v>
      </c>
      <c r="H18" s="15">
        <v>2</v>
      </c>
      <c r="I18" s="14" t="s">
        <v>76</v>
      </c>
      <c r="J18" s="16" t="s">
        <v>23</v>
      </c>
      <c r="K18" s="17" t="s">
        <v>87</v>
      </c>
      <c r="L18" s="14" t="s">
        <v>25</v>
      </c>
      <c r="M18" s="14" t="s">
        <v>26</v>
      </c>
      <c r="N18" s="14">
        <v>1722170653531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170020471009</v>
      </c>
    </row>
    <row r="19" spans="1:32" ht="12.5" customHeight="1" x14ac:dyDescent="0.35">
      <c r="A19" s="14" t="s">
        <v>18</v>
      </c>
      <c r="B19" s="14">
        <v>170020564809</v>
      </c>
      <c r="C19" s="14" t="s">
        <v>85</v>
      </c>
      <c r="D19" s="15">
        <f t="shared" si="0"/>
        <v>3</v>
      </c>
      <c r="E19" s="15">
        <v>28</v>
      </c>
      <c r="F19" s="14" t="s">
        <v>37</v>
      </c>
      <c r="G19" s="14" t="s">
        <v>88</v>
      </c>
      <c r="H19" s="15">
        <v>10</v>
      </c>
      <c r="I19" s="14" t="s">
        <v>35</v>
      </c>
      <c r="J19" s="16" t="s">
        <v>23</v>
      </c>
      <c r="K19" s="17" t="s">
        <v>89</v>
      </c>
      <c r="L19" s="14" t="s">
        <v>25</v>
      </c>
      <c r="M19" s="14" t="s">
        <v>26</v>
      </c>
      <c r="N19" s="14">
        <v>1722170846554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170020564809</v>
      </c>
    </row>
    <row r="20" spans="1:32" ht="12.5" customHeight="1" x14ac:dyDescent="0.35">
      <c r="A20" s="14" t="s">
        <v>18</v>
      </c>
      <c r="B20" s="14">
        <v>170020565809</v>
      </c>
      <c r="C20" s="14" t="s">
        <v>90</v>
      </c>
      <c r="D20" s="15">
        <f t="shared" si="0"/>
        <v>1</v>
      </c>
      <c r="E20" s="15">
        <v>26</v>
      </c>
      <c r="F20" s="14" t="s">
        <v>37</v>
      </c>
      <c r="G20" s="14" t="s">
        <v>88</v>
      </c>
      <c r="H20" s="15">
        <v>1</v>
      </c>
      <c r="I20" s="14" t="s">
        <v>35</v>
      </c>
      <c r="J20" s="16" t="s">
        <v>23</v>
      </c>
      <c r="K20" s="17" t="s">
        <v>89</v>
      </c>
      <c r="L20" s="14" t="s">
        <v>25</v>
      </c>
      <c r="M20" s="14" t="s">
        <v>26</v>
      </c>
      <c r="N20" s="14">
        <v>1722067108891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170020565809</v>
      </c>
    </row>
    <row r="21" spans="1:32" ht="12.5" customHeight="1" x14ac:dyDescent="0.35">
      <c r="A21" s="14" t="s">
        <v>18</v>
      </c>
      <c r="B21" s="14">
        <v>170020568009</v>
      </c>
      <c r="C21" s="14" t="s">
        <v>91</v>
      </c>
      <c r="D21" s="15">
        <f t="shared" si="0"/>
        <v>1</v>
      </c>
      <c r="E21" s="15">
        <v>27</v>
      </c>
      <c r="F21" s="14" t="s">
        <v>37</v>
      </c>
      <c r="G21" s="14" t="s">
        <v>88</v>
      </c>
      <c r="H21" s="15">
        <v>12</v>
      </c>
      <c r="I21" s="14" t="s">
        <v>35</v>
      </c>
      <c r="J21" s="16" t="s">
        <v>23</v>
      </c>
      <c r="K21" s="17" t="s">
        <v>89</v>
      </c>
      <c r="L21" s="14" t="s">
        <v>25</v>
      </c>
      <c r="M21" s="14" t="s">
        <v>26</v>
      </c>
      <c r="N21" s="14">
        <v>1723038049862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170020568009</v>
      </c>
    </row>
    <row r="22" spans="1:32" ht="12.5" customHeight="1" x14ac:dyDescent="0.35">
      <c r="A22" s="14" t="s">
        <v>18</v>
      </c>
      <c r="B22" s="14">
        <v>170020568009</v>
      </c>
      <c r="C22" s="14" t="s">
        <v>91</v>
      </c>
      <c r="D22" s="15">
        <f t="shared" si="0"/>
        <v>2</v>
      </c>
      <c r="E22" s="15">
        <v>6</v>
      </c>
      <c r="F22" s="14" t="s">
        <v>37</v>
      </c>
      <c r="G22" s="14" t="s">
        <v>92</v>
      </c>
      <c r="H22" s="15">
        <v>1</v>
      </c>
      <c r="I22" s="14" t="s">
        <v>35</v>
      </c>
      <c r="J22" s="16" t="s">
        <v>51</v>
      </c>
      <c r="K22" s="17" t="s">
        <v>93</v>
      </c>
      <c r="L22" s="14" t="s">
        <v>25</v>
      </c>
      <c r="M22" s="14" t="s">
        <v>26</v>
      </c>
      <c r="N22" s="14">
        <v>1723037956033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170020661509</v>
      </c>
    </row>
    <row r="23" spans="1:32" ht="12.5" customHeight="1" x14ac:dyDescent="0.35">
      <c r="A23" s="14" t="s">
        <v>18</v>
      </c>
      <c r="B23" s="14">
        <v>170020661509</v>
      </c>
      <c r="C23" s="14" t="s">
        <v>94</v>
      </c>
      <c r="D23" s="15">
        <f t="shared" si="0"/>
        <v>1</v>
      </c>
      <c r="E23" s="15">
        <v>7</v>
      </c>
      <c r="F23" s="14" t="s">
        <v>44</v>
      </c>
      <c r="G23" s="14" t="s">
        <v>50</v>
      </c>
      <c r="H23" s="15">
        <v>1</v>
      </c>
      <c r="I23" s="14" t="s">
        <v>46</v>
      </c>
      <c r="J23" s="16" t="s">
        <v>51</v>
      </c>
      <c r="K23" s="17" t="s">
        <v>52</v>
      </c>
      <c r="L23" s="14" t="s">
        <v>25</v>
      </c>
      <c r="M23" s="14" t="s">
        <v>26</v>
      </c>
      <c r="N23" s="14">
        <v>1723907656093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170020663309</v>
      </c>
    </row>
    <row r="24" spans="1:32" ht="12.5" customHeight="1" x14ac:dyDescent="0.35">
      <c r="A24" s="14" t="s">
        <v>18</v>
      </c>
      <c r="B24" s="14">
        <v>170020663309</v>
      </c>
      <c r="C24" s="14" t="s">
        <v>95</v>
      </c>
      <c r="D24" s="15">
        <f t="shared" si="0"/>
        <v>1</v>
      </c>
      <c r="E24" s="15">
        <v>15</v>
      </c>
      <c r="F24" s="14" t="s">
        <v>33</v>
      </c>
      <c r="G24" s="14" t="s">
        <v>96</v>
      </c>
      <c r="H24" s="15">
        <v>1</v>
      </c>
      <c r="I24" s="14" t="s">
        <v>35</v>
      </c>
      <c r="J24" s="16" t="s">
        <v>23</v>
      </c>
      <c r="K24" s="17" t="s">
        <v>97</v>
      </c>
      <c r="L24" s="14" t="s">
        <v>25</v>
      </c>
      <c r="M24" s="14" t="s">
        <v>26</v>
      </c>
      <c r="N24" s="14">
        <v>1723722005512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170020665409</v>
      </c>
    </row>
    <row r="25" spans="1:32" ht="12.5" customHeight="1" x14ac:dyDescent="0.35">
      <c r="A25" s="14" t="s">
        <v>18</v>
      </c>
      <c r="B25" s="14">
        <v>170020665409</v>
      </c>
      <c r="C25" s="14" t="s">
        <v>98</v>
      </c>
      <c r="D25" s="15">
        <f t="shared" si="0"/>
        <v>1</v>
      </c>
      <c r="E25" s="15">
        <v>26</v>
      </c>
      <c r="F25" s="14" t="s">
        <v>37</v>
      </c>
      <c r="G25" s="14" t="s">
        <v>99</v>
      </c>
      <c r="H25" s="15">
        <v>1</v>
      </c>
      <c r="I25" s="14" t="s">
        <v>35</v>
      </c>
      <c r="J25" s="16" t="s">
        <v>51</v>
      </c>
      <c r="K25" s="17" t="s">
        <v>100</v>
      </c>
      <c r="L25" s="14" t="s">
        <v>25</v>
      </c>
      <c r="M25" s="14" t="s">
        <v>26</v>
      </c>
      <c r="N25" s="14">
        <v>1723722152454</v>
      </c>
      <c r="O25" s="15">
        <v>1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170020667709</v>
      </c>
    </row>
    <row r="26" spans="1:32" ht="12.5" customHeight="1" x14ac:dyDescent="0.35">
      <c r="A26" s="14" t="s">
        <v>18</v>
      </c>
      <c r="B26" s="14">
        <v>170020667709</v>
      </c>
      <c r="C26" s="14" t="s">
        <v>101</v>
      </c>
      <c r="D26" s="15">
        <f t="shared" si="0"/>
        <v>1</v>
      </c>
      <c r="E26" s="15">
        <v>9</v>
      </c>
      <c r="F26" s="14" t="s">
        <v>20</v>
      </c>
      <c r="G26" s="14" t="s">
        <v>102</v>
      </c>
      <c r="H26" s="15">
        <v>1</v>
      </c>
      <c r="I26" s="14" t="s">
        <v>103</v>
      </c>
      <c r="J26" s="16" t="s">
        <v>51</v>
      </c>
      <c r="K26" s="17" t="s">
        <v>104</v>
      </c>
      <c r="L26" s="14" t="s">
        <v>25</v>
      </c>
      <c r="M26" s="14" t="s">
        <v>26</v>
      </c>
      <c r="N26" s="14">
        <v>1723535738875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170020673009</v>
      </c>
    </row>
    <row r="27" spans="1:32" ht="12.5" customHeight="1" x14ac:dyDescent="0.35">
      <c r="A27" s="14" t="s">
        <v>18</v>
      </c>
      <c r="B27" s="14">
        <v>170020667709</v>
      </c>
      <c r="C27" s="14" t="s">
        <v>101</v>
      </c>
      <c r="D27" s="15">
        <f t="shared" si="0"/>
        <v>2</v>
      </c>
      <c r="E27" s="15">
        <v>13</v>
      </c>
      <c r="F27" s="14" t="s">
        <v>37</v>
      </c>
      <c r="G27" s="14" t="s">
        <v>105</v>
      </c>
      <c r="H27" s="15">
        <v>8</v>
      </c>
      <c r="I27" s="14" t="s">
        <v>35</v>
      </c>
      <c r="J27" s="16" t="s">
        <v>23</v>
      </c>
      <c r="K27" s="17" t="s">
        <v>106</v>
      </c>
      <c r="L27" s="14" t="s">
        <v>25</v>
      </c>
      <c r="M27" s="14" t="s">
        <v>26</v>
      </c>
      <c r="N27" s="14">
        <v>1723535812885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170020674509</v>
      </c>
    </row>
    <row r="28" spans="1:32" ht="12.5" customHeight="1" x14ac:dyDescent="0.35">
      <c r="A28" s="14" t="s">
        <v>18</v>
      </c>
      <c r="B28" s="14">
        <v>170020673009</v>
      </c>
      <c r="C28" s="14" t="s">
        <v>107</v>
      </c>
      <c r="D28" s="15">
        <f t="shared" si="0"/>
        <v>1</v>
      </c>
      <c r="E28" s="15">
        <v>30</v>
      </c>
      <c r="F28" s="14" t="s">
        <v>37</v>
      </c>
      <c r="G28" s="14" t="s">
        <v>105</v>
      </c>
      <c r="H28" s="15">
        <v>10</v>
      </c>
      <c r="I28" s="14" t="s">
        <v>35</v>
      </c>
      <c r="J28" s="16" t="s">
        <v>23</v>
      </c>
      <c r="K28" s="17" t="s">
        <v>106</v>
      </c>
      <c r="L28" s="14" t="s">
        <v>25</v>
      </c>
      <c r="M28" s="14" t="s">
        <v>26</v>
      </c>
      <c r="N28" s="14">
        <v>1723535579740</v>
      </c>
      <c r="O28" s="15">
        <v>1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170020765709</v>
      </c>
    </row>
    <row r="29" spans="1:32" ht="12.5" customHeight="1" x14ac:dyDescent="0.35">
      <c r="A29" s="14" t="s">
        <v>18</v>
      </c>
      <c r="B29" s="14">
        <v>170020673009</v>
      </c>
      <c r="C29" s="14" t="s">
        <v>107</v>
      </c>
      <c r="D29" s="15">
        <f t="shared" si="0"/>
        <v>2</v>
      </c>
      <c r="E29" s="15">
        <v>12</v>
      </c>
      <c r="F29" s="14" t="s">
        <v>37</v>
      </c>
      <c r="G29" s="14" t="s">
        <v>105</v>
      </c>
      <c r="H29" s="15">
        <v>10</v>
      </c>
      <c r="I29" s="14" t="s">
        <v>35</v>
      </c>
      <c r="J29" s="16" t="s">
        <v>23</v>
      </c>
      <c r="K29" s="17" t="s">
        <v>106</v>
      </c>
      <c r="L29" s="14" t="s">
        <v>25</v>
      </c>
      <c r="M29" s="14" t="s">
        <v>26</v>
      </c>
      <c r="N29" s="14">
        <v>1723535644019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170020768109</v>
      </c>
    </row>
    <row r="30" spans="1:32" ht="12.5" customHeight="1" x14ac:dyDescent="0.35">
      <c r="A30" s="14" t="s">
        <v>18</v>
      </c>
      <c r="B30" s="14">
        <v>170020674509</v>
      </c>
      <c r="C30" s="14" t="s">
        <v>108</v>
      </c>
      <c r="D30" s="15">
        <f t="shared" si="0"/>
        <v>1</v>
      </c>
      <c r="E30" s="15">
        <v>1</v>
      </c>
      <c r="F30" s="14" t="s">
        <v>37</v>
      </c>
      <c r="G30" s="14" t="s">
        <v>105</v>
      </c>
      <c r="H30" s="15">
        <v>10</v>
      </c>
      <c r="I30" s="14" t="s">
        <v>35</v>
      </c>
      <c r="J30" s="16" t="s">
        <v>23</v>
      </c>
      <c r="K30" s="17" t="s">
        <v>106</v>
      </c>
      <c r="L30" s="14" t="s">
        <v>25</v>
      </c>
      <c r="M30" s="14" t="s">
        <v>26</v>
      </c>
      <c r="N30" s="14">
        <v>1723535478945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170020768309</v>
      </c>
    </row>
    <row r="31" spans="1:32" ht="12.5" customHeight="1" x14ac:dyDescent="0.35">
      <c r="A31" s="14" t="s">
        <v>18</v>
      </c>
      <c r="B31" s="14">
        <v>170020674509</v>
      </c>
      <c r="C31" s="14" t="s">
        <v>108</v>
      </c>
      <c r="D31" s="15">
        <f t="shared" si="0"/>
        <v>2</v>
      </c>
      <c r="E31" s="15">
        <v>12</v>
      </c>
      <c r="F31" s="14" t="s">
        <v>20</v>
      </c>
      <c r="G31" s="14" t="s">
        <v>102</v>
      </c>
      <c r="H31" s="15">
        <v>1</v>
      </c>
      <c r="I31" s="14" t="s">
        <v>109</v>
      </c>
      <c r="J31" s="16" t="s">
        <v>23</v>
      </c>
      <c r="K31" s="17" t="s">
        <v>104</v>
      </c>
      <c r="L31" s="14" t="s">
        <v>25</v>
      </c>
      <c r="M31" s="14" t="s">
        <v>26</v>
      </c>
      <c r="N31" s="14">
        <v>1723535362896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170020775609</v>
      </c>
    </row>
    <row r="32" spans="1:32" ht="12.5" customHeight="1" x14ac:dyDescent="0.35">
      <c r="A32" s="14" t="s">
        <v>18</v>
      </c>
      <c r="B32" s="14">
        <v>170020765709</v>
      </c>
      <c r="C32" s="14" t="s">
        <v>110</v>
      </c>
      <c r="D32" s="15">
        <f t="shared" si="0"/>
        <v>1</v>
      </c>
      <c r="E32" s="15">
        <v>21</v>
      </c>
      <c r="F32" s="14" t="s">
        <v>33</v>
      </c>
      <c r="G32" s="14" t="s">
        <v>68</v>
      </c>
      <c r="H32" s="15">
        <v>12</v>
      </c>
      <c r="I32" s="14" t="s">
        <v>35</v>
      </c>
      <c r="J32" s="16" t="s">
        <v>23</v>
      </c>
      <c r="K32" s="17" t="s">
        <v>69</v>
      </c>
      <c r="L32" s="14" t="s">
        <v>25</v>
      </c>
      <c r="M32" s="14" t="s">
        <v>26</v>
      </c>
      <c r="N32" s="14">
        <v>1721584022155</v>
      </c>
      <c r="O32" s="15">
        <v>1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170020765709</v>
      </c>
      <c r="C33" s="14" t="s">
        <v>110</v>
      </c>
      <c r="D33" s="15">
        <f t="shared" si="0"/>
        <v>2</v>
      </c>
      <c r="E33" s="15">
        <v>21</v>
      </c>
      <c r="F33" s="14" t="s">
        <v>37</v>
      </c>
      <c r="G33" s="14" t="s">
        <v>88</v>
      </c>
      <c r="H33" s="15">
        <v>12</v>
      </c>
      <c r="I33" s="14" t="s">
        <v>35</v>
      </c>
      <c r="J33" s="16" t="s">
        <v>23</v>
      </c>
      <c r="K33" s="17" t="s">
        <v>89</v>
      </c>
      <c r="L33" s="14" t="s">
        <v>25</v>
      </c>
      <c r="M33" s="14" t="s">
        <v>26</v>
      </c>
      <c r="N33" s="14">
        <v>1721584296508</v>
      </c>
      <c r="O33" s="15">
        <v>1</v>
      </c>
      <c r="P33" s="14">
        <v>1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170020768109</v>
      </c>
      <c r="C34" s="14" t="s">
        <v>111</v>
      </c>
      <c r="D34" s="15">
        <f t="shared" si="0"/>
        <v>1</v>
      </c>
      <c r="E34" s="15">
        <v>24</v>
      </c>
      <c r="F34" s="14" t="s">
        <v>74</v>
      </c>
      <c r="G34" s="14" t="s">
        <v>112</v>
      </c>
      <c r="H34" s="15">
        <v>1</v>
      </c>
      <c r="I34" s="14" t="s">
        <v>113</v>
      </c>
      <c r="J34" s="16" t="s">
        <v>23</v>
      </c>
      <c r="K34" s="17" t="s">
        <v>114</v>
      </c>
      <c r="L34" s="14" t="s">
        <v>115</v>
      </c>
      <c r="M34" s="14" t="s">
        <v>26</v>
      </c>
      <c r="N34" s="14">
        <v>1721825685213</v>
      </c>
      <c r="O34" s="15">
        <v>1</v>
      </c>
      <c r="P34" s="14">
        <v>1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170020768309</v>
      </c>
      <c r="C35" s="14" t="s">
        <v>116</v>
      </c>
      <c r="D35" s="15">
        <f t="shared" si="0"/>
        <v>1</v>
      </c>
      <c r="E35" s="15">
        <v>1</v>
      </c>
      <c r="F35" s="14" t="s">
        <v>37</v>
      </c>
      <c r="G35" s="14" t="s">
        <v>88</v>
      </c>
      <c r="H35" s="15">
        <v>8</v>
      </c>
      <c r="I35" s="14" t="s">
        <v>35</v>
      </c>
      <c r="J35" s="16" t="s">
        <v>23</v>
      </c>
      <c r="K35" s="17" t="s">
        <v>89</v>
      </c>
      <c r="L35" s="14" t="s">
        <v>25</v>
      </c>
      <c r="M35" s="14" t="s">
        <v>26</v>
      </c>
      <c r="N35" s="14">
        <v>1723721376008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170020768309</v>
      </c>
      <c r="C36" s="14" t="s">
        <v>116</v>
      </c>
      <c r="D36" s="15">
        <f t="shared" si="0"/>
        <v>2</v>
      </c>
      <c r="E36" s="15">
        <v>15</v>
      </c>
      <c r="F36" s="14" t="s">
        <v>33</v>
      </c>
      <c r="G36" s="14" t="s">
        <v>34</v>
      </c>
      <c r="H36" s="15">
        <v>1</v>
      </c>
      <c r="I36" s="14" t="s">
        <v>35</v>
      </c>
      <c r="J36" s="16" t="s">
        <v>23</v>
      </c>
      <c r="K36" s="17" t="s">
        <v>36</v>
      </c>
      <c r="L36" s="14" t="s">
        <v>25</v>
      </c>
      <c r="M36" s="14" t="s">
        <v>26</v>
      </c>
      <c r="N36" s="14">
        <v>1723721498724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170020775609</v>
      </c>
      <c r="C37" s="14" t="s">
        <v>117</v>
      </c>
      <c r="D37" s="15">
        <f t="shared" si="0"/>
        <v>1</v>
      </c>
      <c r="E37" s="15">
        <v>22</v>
      </c>
      <c r="F37" s="14" t="s">
        <v>44</v>
      </c>
      <c r="G37" s="14" t="s">
        <v>118</v>
      </c>
      <c r="H37" s="15">
        <v>1</v>
      </c>
      <c r="I37" s="14" t="s">
        <v>46</v>
      </c>
      <c r="J37" s="16" t="s">
        <v>51</v>
      </c>
      <c r="K37" s="17" t="s">
        <v>119</v>
      </c>
      <c r="L37" s="14" t="s">
        <v>25</v>
      </c>
      <c r="M37" s="14" t="s">
        <v>26</v>
      </c>
      <c r="N37" s="14">
        <v>1721908617252</v>
      </c>
      <c r="O37" s="15">
        <v>1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170020775609</v>
      </c>
      <c r="C38" s="14" t="s">
        <v>117</v>
      </c>
      <c r="D38" s="15">
        <f t="shared" si="0"/>
        <v>2</v>
      </c>
      <c r="E38" s="15">
        <v>22</v>
      </c>
      <c r="F38" s="14" t="s">
        <v>37</v>
      </c>
      <c r="G38" s="14" t="s">
        <v>120</v>
      </c>
      <c r="H38" s="15">
        <v>12</v>
      </c>
      <c r="I38" s="14" t="s">
        <v>35</v>
      </c>
      <c r="J38" s="16" t="s">
        <v>23</v>
      </c>
      <c r="K38" s="17" t="s">
        <v>121</v>
      </c>
      <c r="L38" s="14" t="s">
        <v>25</v>
      </c>
      <c r="M38" s="14" t="s">
        <v>26</v>
      </c>
      <c r="N38" s="14">
        <v>1721908719165</v>
      </c>
      <c r="O38" s="15">
        <v>1</v>
      </c>
      <c r="P38" s="14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170020775609</v>
      </c>
      <c r="C39" s="14" t="s">
        <v>117</v>
      </c>
      <c r="D39" s="15">
        <f t="shared" si="0"/>
        <v>3</v>
      </c>
      <c r="E39" s="15">
        <v>25</v>
      </c>
      <c r="F39" s="14" t="s">
        <v>33</v>
      </c>
      <c r="G39" s="14" t="s">
        <v>68</v>
      </c>
      <c r="H39" s="15">
        <v>1</v>
      </c>
      <c r="I39" s="14" t="s">
        <v>35</v>
      </c>
      <c r="J39" s="16" t="s">
        <v>23</v>
      </c>
      <c r="K39" s="17" t="s">
        <v>69</v>
      </c>
      <c r="L39" s="14" t="s">
        <v>25</v>
      </c>
      <c r="M39" s="14" t="s">
        <v>26</v>
      </c>
      <c r="N39" s="14">
        <v>1721908796703</v>
      </c>
      <c r="O39" s="15">
        <v>1</v>
      </c>
      <c r="P39" s="14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670220-DFC1-4F94-AE48-8CDDFCE0C9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2024-08-19T08:25:52Z</dcterms:created>
  <dcterms:modified xsi:type="dcterms:W3CDTF">2024-08-19T08:25:52Z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e9186af3-643b-4802-a905-da1e7cb953bc</vt:lpwstr>
  </property>
  <property fmtid="{D5CDD505-2E9C-101B-9397-08002B2CF9AE}" pid="8" name="MSIP_Label_3741da7a-79c1-417c-b408-16c0bfe99fca_ContentBits">
    <vt:lpwstr>0</vt:lpwstr>
  </property>
</Properties>
</file>