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921B3DB7-56F2-486F-82A3-CB11391DEE17}" xr6:coauthVersionLast="47" xr6:coauthVersionMax="47" xr10:uidLastSave="{00000000-0000-0000-0000-000000000000}"/>
  <bookViews>
    <workbookView xWindow="-110" yWindow="-110" windowWidth="19420" windowHeight="10420" xr2:uid="{5983C119-0D36-4397-BBBA-7EDC2089DE3E}"/>
  </bookViews>
  <sheets>
    <sheet name="Kolkata9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<sst xmlns="http://schemas.openxmlformats.org/spreadsheetml/2006/main" count="81" uniqueCount="43">
  <si>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</si>
  <si>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</si>
  <si>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</si>
  <si>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</si>
  <si>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</si>
  <si>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</si>
  <si>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</si>
  <si>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</si>
  <si>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</si>
  <si>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</si>
  <si>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</si>
  <si>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</si>
  <si>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</si>
  <si>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</si>
  <si>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</si>
  <si>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</si>
  <si>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</si>
  <si>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</si>
  <si>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Kolkata939</t>
  </si>
  <si>
    <t>Priti Saha</t>
  </si>
  <si>
    <t>Infant Milk Powder</t>
  </si>
  <si>
    <t>Lactogen Pro 3 Carton     Pro 3 400 G</t>
  </si>
  <si>
    <t>Carton Box</t>
  </si>
  <si>
    <t>Apollo Pharmacy</t>
  </si>
  <si>
    <t>460.0</t>
  </si>
  <si>
    <t xml:space="preserve"> </t>
  </si>
  <si>
    <t>Yes</t>
  </si>
  <si>
    <t xml:space="preserve">Chemist                       </t>
  </si>
  <si>
    <t>470.0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</si>
  <si>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</si>
  <si>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Cereals</t>
  </si>
  <si>
    <t>Nestum Rice Fruit Stage 3 10 Months+ 300 G</t>
  </si>
  <si>
    <t>239.0</t>
  </si>
  <si>
    <t>Select Member ID</t>
  </si>
  <si>
    <t/>
  </si>
  <si>
    <t>&lt;&lt;-- Click on left cell to select memberID</t>
  </si>
  <si>
    <t>Lactogen Stage 3 After 12 Months 400 G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</si>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</sst>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FAE76D9-6658-43C5-86AF-04D696093A2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C44D3-7E13-421A-ACC1-D933FE9238F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Kolkata939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170010376009</v>
      </c>
      <c r="C2" s="14" t="s">
        <v>19</v>
      </c>
      <c r="D2" s="15">
        <f t="shared" ref="D2:D6" si="0">IF(B2=B1,1+D1,1)</f>
        <v>1</v>
      </c>
      <c r="E2" s="15">
        <v>28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1722149454940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170010376009</v>
      </c>
      <c r="C3" s="14" t="s">
        <v>19</v>
      </c>
      <c r="D3" s="15">
        <f t="shared" si="0"/>
        <v>2</v>
      </c>
      <c r="E3" s="15">
        <v>7</v>
      </c>
      <c r="F3" s="14" t="s">
        <v>20</v>
      </c>
      <c r="G3" s="14" t="s">
        <v>21</v>
      </c>
      <c r="H3" s="15">
        <v>1</v>
      </c>
      <c r="I3" s="14" t="s">
        <v>22</v>
      </c>
      <c r="J3" s="16" t="s">
        <v>27</v>
      </c>
      <c r="K3" s="17" t="s">
        <v>28</v>
      </c>
      <c r="L3" s="14" t="s">
        <v>25</v>
      </c>
      <c r="M3" s="14" t="s">
        <v>26</v>
      </c>
      <c r="N3" s="14">
        <v>1723053779459</v>
      </c>
      <c r="O3" s="15">
        <v>1</v>
      </c>
      <c r="P3" s="14">
        <v>2</v>
      </c>
      <c r="S3" s="18"/>
      <c r="T3" s="18" t="s">
        <v>29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170010376009</v>
      </c>
      <c r="C4" s="14" t="s">
        <v>19</v>
      </c>
      <c r="D4" s="15">
        <f t="shared" si="0"/>
        <v>3</v>
      </c>
      <c r="E4" s="15">
        <v>11</v>
      </c>
      <c r="F4" s="14" t="s">
        <v>20</v>
      </c>
      <c r="G4" s="14" t="s">
        <v>21</v>
      </c>
      <c r="H4" s="15">
        <v>1</v>
      </c>
      <c r="I4" s="14" t="s">
        <v>22</v>
      </c>
      <c r="J4" s="16" t="s">
        <v>23</v>
      </c>
      <c r="K4" s="17" t="s">
        <v>28</v>
      </c>
      <c r="L4" s="14" t="s">
        <v>25</v>
      </c>
      <c r="M4" s="14" t="s">
        <v>26</v>
      </c>
      <c r="N4" s="14">
        <v>1723398565088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170010376009</v>
      </c>
      <c r="C5" s="14" t="s">
        <v>19</v>
      </c>
      <c r="D5" s="15">
        <f t="shared" si="0"/>
        <v>4</v>
      </c>
      <c r="E5" s="15">
        <v>16</v>
      </c>
      <c r="F5" s="14" t="s">
        <v>30</v>
      </c>
      <c r="G5" s="14" t="s">
        <v>31</v>
      </c>
      <c r="H5" s="15">
        <v>2</v>
      </c>
      <c r="I5" s="14" t="s">
        <v>22</v>
      </c>
      <c r="J5" s="16" t="s">
        <v>27</v>
      </c>
      <c r="K5" s="17" t="s">
        <v>32</v>
      </c>
      <c r="L5" s="14" t="s">
        <v>25</v>
      </c>
      <c r="M5" s="14" t="s">
        <v>26</v>
      </c>
      <c r="N5" s="14">
        <v>1723829880647</v>
      </c>
      <c r="O5" s="15">
        <v>1</v>
      </c>
      <c r="P5" s="14">
        <v>2</v>
      </c>
      <c r="S5" s="21"/>
      <c r="T5" s="22" t="s">
        <v>33</v>
      </c>
      <c r="U5" s="23"/>
      <c r="V5" s="24" t="s">
        <v>34</v>
      </c>
      <c r="W5" s="25" t="s">
        <v>35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Kolkata939</v>
      </c>
    </row>
    <row r="6" spans="1:32" ht="12.5" customHeight="1" x14ac:dyDescent="0.35">
      <c r="A6" s="14" t="s">
        <v>18</v>
      </c>
      <c r="B6" s="14">
        <v>170010376009</v>
      </c>
      <c r="C6" s="14" t="s">
        <v>19</v>
      </c>
      <c r="D6" s="15">
        <f t="shared" si="0"/>
        <v>5</v>
      </c>
      <c r="E6" s="15">
        <v>16</v>
      </c>
      <c r="F6" s="14" t="s">
        <v>20</v>
      </c>
      <c r="G6" s="14" t="s">
        <v>36</v>
      </c>
      <c r="H6" s="15">
        <v>1</v>
      </c>
      <c r="I6" s="14" t="s">
        <v>22</v>
      </c>
      <c r="J6" s="16" t="s">
        <v>27</v>
      </c>
      <c r="K6" s="17" t="s">
        <v>28</v>
      </c>
      <c r="L6" s="14" t="s">
        <v>25</v>
      </c>
      <c r="M6" s="14" t="s">
        <v>26</v>
      </c>
      <c r="N6" s="14">
        <v>1723829880647</v>
      </c>
      <c r="O6" s="15">
        <v>2</v>
      </c>
      <c r="P6" s="14">
        <v>2</v>
      </c>
      <c r="S6" s="21"/>
      <c r="T6" s="22" t="s">
        <v>37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38</v>
      </c>
    </row>
    <row r="8" spans="1:32" ht="43.5" customHeight="1" x14ac:dyDescent="0.35">
      <c r="S8" s="21"/>
      <c r="T8" s="30" t="s">
        <v>39</v>
      </c>
      <c r="U8" s="31" t="s">
        <v>40</v>
      </c>
      <c r="V8" s="31" t="s">
        <v>5</v>
      </c>
      <c r="W8" s="31" t="s">
        <v>6</v>
      </c>
      <c r="X8" s="31" t="s">
        <v>41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42</v>
      </c>
      <c r="AE8" s="33"/>
      <c r="AF8" s="34" cm="1">
        <f t="array" ref="AF8">IF(B2="","",_xlfn.UNIQUE(_xlfn._xlws.FILTER($B$2:$B$2034,$A$2:$A$2034=AF5)))</f>
        <v>170010376009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/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B5E76C7-C4E2-40D1-9FEF-E997D2E0BD3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2024-08-19T08:26:01Z</dcterms:created>
  <dcterms:modified xsi:type="dcterms:W3CDTF">2024-08-19T08:26:01Z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2b5fb564-fe79-4729-be55-a29d47c077f3</vt:lpwstr>
  </property>
  <property fmtid="{D5CDD505-2E9C-101B-9397-08002B2CF9AE}" pid="8" name="MSIP_Label_3741da7a-79c1-417c-b408-16c0bfe99fca_ContentBits">
    <vt:lpwstr>0</vt:lpwstr>
  </property>
</Properties>
</file>