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50FE1B5-A921-4E12-9914-5F622195ED55}" xr6:coauthVersionLast="47" xr6:coauthVersionMax="47" xr10:uidLastSave="{00000000-0000-0000-0000-000000000000}"/>
  <bookViews>
    <workbookView xWindow="-110" yWindow="-110" windowWidth="19420" windowHeight="10420" xr2:uid="{5E4EB303-A3FA-4825-8E22-056D7F1C8857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  <c r="D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<sst xmlns="http://schemas.openxmlformats.org/spreadsheetml/2006/main" count="117" uniqueCount="47">
  <si>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</si>
  <si>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</si>
  <si>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</si>
  <si>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</si>
  <si>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</si>
  <si>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</si>
  <si>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</si>
  <si>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</si>
  <si>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</si>
  <si>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</si>
  <si>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</si>
  <si>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</si>
  <si>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</si>
  <si>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</si>
  <si>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</si>
  <si>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</si>
  <si>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</si>
  <si>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</si>
  <si>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Kolkata940</t>
  </si>
  <si>
    <t>Aparna Banik</t>
  </si>
  <si>
    <t>Disposable Diapers/Nappy Pads</t>
  </si>
  <si>
    <t>Mamy Poko Pants Extra Absorb Medium 2 N</t>
  </si>
  <si>
    <t>NA(Others)</t>
  </si>
  <si>
    <t xml:space="preserve">Chemist                       </t>
  </si>
  <si>
    <t>30.0</t>
  </si>
  <si>
    <t>₹33to₹30</t>
  </si>
  <si>
    <t>Yes</t>
  </si>
  <si>
    <t>33.0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</si>
  <si>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</si>
  <si>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 </t>
  </si>
  <si>
    <t>Baby Cereals</t>
  </si>
  <si>
    <t>Cerelac Multigrain Dal Veg Stage 4 12 Months+ 300 G</t>
  </si>
  <si>
    <t>Carton Box</t>
  </si>
  <si>
    <t>322.0</t>
  </si>
  <si>
    <t>₹322to₹305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</si>
  <si>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</si>
  <si>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</si>
  <si>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</si>
  <si>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</si>
  <si>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</si>
  <si>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</si>
  <si>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</si>
  <si>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</si>
  <si>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</si>
  <si>
    <t>Payel mondal</t>
  </si>
  <si>
    <t>Nestle Ceregrow 2-6Yrs 300 G</t>
  </si>
  <si>
    <t>345.0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</si>
</sst>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ACB9C3D-A783-4250-8AF9-DBE45B93FCD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E603-404D-456A-894A-302B31B8CE9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170010378309</v>
      </c>
      <c r="C2" s="14" t="s">
        <v>19</v>
      </c>
      <c r="D2" s="15">
        <f t="shared" ref="D2:D10" si="0">IF(B2=B1,1+D1,1)</f>
        <v>1</v>
      </c>
      <c r="E2" s="15">
        <v>21</v>
      </c>
      <c r="F2" s="14" t="s">
        <v>20</v>
      </c>
      <c r="G2" s="14" t="s">
        <v>21</v>
      </c>
      <c r="H2" s="15">
        <v>6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1721791539944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170010378309</v>
      </c>
      <c r="C3" s="14" t="s">
        <v>19</v>
      </c>
      <c r="D3" s="15">
        <f t="shared" si="0"/>
        <v>2</v>
      </c>
      <c r="E3" s="15">
        <v>21</v>
      </c>
      <c r="F3" s="14" t="s">
        <v>20</v>
      </c>
      <c r="G3" s="14" t="s">
        <v>21</v>
      </c>
      <c r="H3" s="15">
        <v>16</v>
      </c>
      <c r="I3" s="14" t="s">
        <v>22</v>
      </c>
      <c r="J3" s="16" t="s">
        <v>23</v>
      </c>
      <c r="K3" s="17" t="s">
        <v>27</v>
      </c>
      <c r="L3" s="14" t="s">
        <v>25</v>
      </c>
      <c r="M3" s="14" t="s">
        <v>26</v>
      </c>
      <c r="N3" s="14">
        <v>1722085779925</v>
      </c>
      <c r="O3" s="15">
        <v>1</v>
      </c>
      <c r="P3" s="14">
        <v>1</v>
      </c>
      <c r="S3" s="18"/>
      <c r="T3" s="18" t="s">
        <v>28</v>
      </c>
      <c r="U3" s="19"/>
      <c r="V3" s="19"/>
      <c r="W3" s="19"/>
      <c r="X3" s="19"/>
      <c r="Y3" s="19"/>
      <c r="Z3" s="19"/>
      <c r="AA3" s="19"/>
      <c r="AB3" s="19" t="s">
        <v>29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170010378309</v>
      </c>
      <c r="C4" s="14" t="s">
        <v>19</v>
      </c>
      <c r="D4" s="15">
        <f t="shared" si="0"/>
        <v>3</v>
      </c>
      <c r="E4" s="15">
        <v>22</v>
      </c>
      <c r="F4" s="14" t="s">
        <v>30</v>
      </c>
      <c r="G4" s="14" t="s">
        <v>31</v>
      </c>
      <c r="H4" s="15">
        <v>1</v>
      </c>
      <c r="I4" s="14" t="s">
        <v>32</v>
      </c>
      <c r="J4" s="16" t="s">
        <v>23</v>
      </c>
      <c r="K4" s="17" t="s">
        <v>33</v>
      </c>
      <c r="L4" s="14" t="s">
        <v>34</v>
      </c>
      <c r="M4" s="14" t="s">
        <v>26</v>
      </c>
      <c r="N4" s="14">
        <v>1721876355784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170010378309</v>
      </c>
      <c r="C5" s="14" t="s">
        <v>19</v>
      </c>
      <c r="D5" s="15">
        <f t="shared" si="0"/>
        <v>4</v>
      </c>
      <c r="E5" s="15">
        <v>28</v>
      </c>
      <c r="F5" s="14" t="s">
        <v>30</v>
      </c>
      <c r="G5" s="14" t="s">
        <v>31</v>
      </c>
      <c r="H5" s="15">
        <v>1</v>
      </c>
      <c r="I5" s="14" t="s">
        <v>32</v>
      </c>
      <c r="J5" s="16" t="s">
        <v>23</v>
      </c>
      <c r="K5" s="17" t="s">
        <v>33</v>
      </c>
      <c r="L5" s="14" t="s">
        <v>34</v>
      </c>
      <c r="M5" s="14" t="s">
        <v>26</v>
      </c>
      <c r="N5" s="14">
        <v>1722309165954</v>
      </c>
      <c r="O5" s="15">
        <v>1</v>
      </c>
      <c r="P5" s="14">
        <v>1</v>
      </c>
      <c r="S5" s="21"/>
      <c r="T5" s="22" t="s">
        <v>35</v>
      </c>
      <c r="U5" s="23"/>
      <c r="V5" s="24" t="s">
        <v>36</v>
      </c>
      <c r="W5" s="25" t="s">
        <v>37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Kolkata940</v>
      </c>
    </row>
    <row r="6" spans="1:32" ht="12.5" customHeight="1" x14ac:dyDescent="0.35">
      <c r="A6" s="14" t="s">
        <v>18</v>
      </c>
      <c r="B6" s="14">
        <v>170010378309</v>
      </c>
      <c r="C6" s="14" t="s">
        <v>19</v>
      </c>
      <c r="D6" s="15">
        <f t="shared" si="0"/>
        <v>5</v>
      </c>
      <c r="E6" s="15">
        <v>1</v>
      </c>
      <c r="F6" s="14" t="s">
        <v>30</v>
      </c>
      <c r="G6" s="14" t="s">
        <v>31</v>
      </c>
      <c r="H6" s="15">
        <v>1</v>
      </c>
      <c r="I6" s="14" t="s">
        <v>32</v>
      </c>
      <c r="J6" s="16" t="s">
        <v>23</v>
      </c>
      <c r="K6" s="17" t="s">
        <v>33</v>
      </c>
      <c r="L6" s="14" t="s">
        <v>34</v>
      </c>
      <c r="M6" s="14" t="s">
        <v>26</v>
      </c>
      <c r="N6" s="14">
        <v>1723393905034</v>
      </c>
      <c r="O6" s="15">
        <v>1</v>
      </c>
      <c r="P6" s="14">
        <v>2</v>
      </c>
      <c r="S6" s="21"/>
      <c r="T6" s="22" t="s">
        <v>38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170010378309</v>
      </c>
      <c r="C7" s="14" t="s">
        <v>19</v>
      </c>
      <c r="D7" s="15">
        <f t="shared" si="0"/>
        <v>6</v>
      </c>
      <c r="E7" s="15">
        <v>1</v>
      </c>
      <c r="F7" s="14" t="s">
        <v>20</v>
      </c>
      <c r="G7" s="14" t="s">
        <v>21</v>
      </c>
      <c r="H7" s="15">
        <v>15</v>
      </c>
      <c r="I7" s="14" t="s">
        <v>22</v>
      </c>
      <c r="J7" s="16" t="s">
        <v>23</v>
      </c>
      <c r="K7" s="17" t="s">
        <v>27</v>
      </c>
      <c r="L7" s="14" t="s">
        <v>25</v>
      </c>
      <c r="M7" s="14" t="s">
        <v>26</v>
      </c>
      <c r="N7" s="14">
        <v>1723394261095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39</v>
      </c>
    </row>
    <row r="8" spans="1:32" ht="43.5" customHeight="1" x14ac:dyDescent="0.35">
      <c r="A8" s="14" t="s">
        <v>18</v>
      </c>
      <c r="B8" s="14">
        <v>170010378309</v>
      </c>
      <c r="C8" s="14" t="s">
        <v>19</v>
      </c>
      <c r="D8" s="15">
        <f t="shared" si="0"/>
        <v>7</v>
      </c>
      <c r="E8" s="15">
        <v>7</v>
      </c>
      <c r="F8" s="14" t="s">
        <v>30</v>
      </c>
      <c r="G8" s="14" t="s">
        <v>31</v>
      </c>
      <c r="H8" s="15">
        <v>1</v>
      </c>
      <c r="I8" s="14" t="s">
        <v>32</v>
      </c>
      <c r="J8" s="16" t="s">
        <v>23</v>
      </c>
      <c r="K8" s="17" t="s">
        <v>33</v>
      </c>
      <c r="L8" s="14" t="s">
        <v>34</v>
      </c>
      <c r="M8" s="14" t="s">
        <v>26</v>
      </c>
      <c r="N8" s="14">
        <v>1723393905034</v>
      </c>
      <c r="O8" s="15">
        <v>2</v>
      </c>
      <c r="P8" s="14">
        <v>2</v>
      </c>
      <c r="S8" s="21"/>
      <c r="T8" s="30" t="s">
        <v>40</v>
      </c>
      <c r="U8" s="31" t="s">
        <v>41</v>
      </c>
      <c r="V8" s="31" t="s">
        <v>5</v>
      </c>
      <c r="W8" s="31" t="s">
        <v>6</v>
      </c>
      <c r="X8" s="31" t="s">
        <v>42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43</v>
      </c>
      <c r="AE8" s="33"/>
      <c r="AF8" s="34" cm="1">
        <f t="array" ref="AF8:AF9">IF(B2="","",_xlfn.UNIQUE(_xlfn._xlws.FILTER($B$2:$B$2034,$A$2:$A$2034=AF5)))</f>
        <v>170010378309</v>
      </c>
    </row>
    <row r="9" spans="1:32" ht="12.5" customHeight="1" x14ac:dyDescent="0.35">
      <c r="A9" s="14" t="s">
        <v>18</v>
      </c>
      <c r="B9" s="14">
        <v>170010378309</v>
      </c>
      <c r="C9" s="14" t="s">
        <v>19</v>
      </c>
      <c r="D9" s="15">
        <f t="shared" si="0"/>
        <v>8</v>
      </c>
      <c r="E9" s="15">
        <v>11</v>
      </c>
      <c r="F9" s="14" t="s">
        <v>30</v>
      </c>
      <c r="G9" s="14" t="s">
        <v>31</v>
      </c>
      <c r="H9" s="15">
        <v>1</v>
      </c>
      <c r="I9" s="14" t="s">
        <v>32</v>
      </c>
      <c r="J9" s="16" t="s">
        <v>23</v>
      </c>
      <c r="K9" s="17" t="s">
        <v>33</v>
      </c>
      <c r="L9" s="14" t="s">
        <v>34</v>
      </c>
      <c r="M9" s="14" t="s">
        <v>26</v>
      </c>
      <c r="N9" s="14">
        <v>1723393905034</v>
      </c>
      <c r="O9" s="15">
        <v>3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170010561409</v>
      </c>
    </row>
    <row r="10" spans="1:32" ht="12.5" customHeight="1" x14ac:dyDescent="0.35">
      <c r="A10" s="14" t="s">
        <v>18</v>
      </c>
      <c r="B10" s="14">
        <v>170010561409</v>
      </c>
      <c r="C10" s="14" t="s">
        <v>44</v>
      </c>
      <c r="D10" s="15">
        <f t="shared" si="0"/>
        <v>1</v>
      </c>
      <c r="E10" s="15">
        <v>14</v>
      </c>
      <c r="F10" s="14" t="s">
        <v>30</v>
      </c>
      <c r="G10" s="14" t="s">
        <v>45</v>
      </c>
      <c r="H10" s="15">
        <v>1</v>
      </c>
      <c r="I10" s="14" t="s">
        <v>32</v>
      </c>
      <c r="J10" s="16" t="s">
        <v>23</v>
      </c>
      <c r="K10" s="17" t="s">
        <v>46</v>
      </c>
      <c r="L10" s="14" t="s">
        <v>29</v>
      </c>
      <c r="M10" s="14" t="s">
        <v>26</v>
      </c>
      <c r="N10" s="14">
        <v>1723650698113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320269-C89E-4496-8A80-64CA751F68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2024-08-19T08:26:02Z</dcterms:created>
  <dcterms:modified xsi:type="dcterms:W3CDTF">2024-08-19T08:26:02Z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dabaa23b-95c0-43a5-937e-a059374ba828</vt:lpwstr>
  </property>
  <property fmtid="{D5CDD505-2E9C-101B-9397-08002B2CF9AE}" pid="8" name="MSIP_Label_3741da7a-79c1-417c-b408-16c0bfe99fca_ContentBits">
    <vt:lpwstr>0</vt:lpwstr>
  </property>
</Properties>
</file>