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C732FE9-6D2D-4C7B-B5B7-A7DE80E71440}" xr6:coauthVersionLast="47" xr6:coauthVersionMax="47" xr10:uidLastSave="{00000000-0000-0000-0000-000000000000}"/>
  <bookViews>
    <workbookView xWindow="-110" yWindow="-110" windowWidth="19420" windowHeight="10420" xr2:uid="{1A375021-C5B9-4E09-A3C3-F9C916B05D94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4" i="1"/>
  <c r="D22" i="1"/>
  <c r="D23" i="1" s="1"/>
  <c r="D21" i="1"/>
  <c r="D20" i="1"/>
  <c r="D17" i="1"/>
  <c r="D18" i="1" s="1"/>
  <c r="D19" i="1" s="1"/>
  <c r="D16" i="1"/>
  <c r="D14" i="1"/>
  <c r="D15" i="1" s="1"/>
  <c r="D13" i="1"/>
  <c r="D12" i="1"/>
  <c r="D11" i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<sst xmlns="http://schemas.openxmlformats.org/spreadsheetml/2006/main" count="270" uniqueCount="95">
  <si>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</si>
  <si>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</si>
  <si>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</si>
  <si>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</si>
  <si>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</si>
  <si>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</si>
  <si>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</si>
  <si>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</si>
  <si>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</si>
  <si>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</si>
  <si>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</si>
  <si>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</si>
  <si>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</si>
  <si>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</si>
  <si>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</si>
  <si>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</si>
  <si>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</si>
  <si>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</si>
  <si>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</si>
  <si>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</si>
  <si>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Infant Milk Powder</t>
  </si>
  <si>
    <t>Nangrow +  + 400</t>
  </si>
  <si>
    <t>Carton Box</t>
  </si>
  <si>
    <t xml:space="preserve">Chemist                       </t>
  </si>
  <si>
    <t>675.0</t>
  </si>
  <si>
    <t xml:space="preserve"> </t>
  </si>
  <si>
    <t>Yes</t>
  </si>
  <si>
    <t>Sutapa paul</t>
  </si>
  <si>
    <t>Similac Follow-up Stage 3 12-24 Months 400 G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</si>
  <si>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</si>
  <si>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</si>
  <si>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Santana biswas</t>
  </si>
  <si>
    <t>Lactogen Pro 4 Carton     Pro 4 400 G</t>
  </si>
  <si>
    <t>0.0</t>
  </si>
  <si>
    <t>Dipa roy</t>
  </si>
  <si>
    <t>Baby Cereals</t>
  </si>
  <si>
    <t>Cerelac Rice Vegetable Stage 2 8 Months+ 300 G</t>
  </si>
  <si>
    <t>300.0</t>
  </si>
  <si>
    <t>Select Member ID</t>
  </si>
  <si>
    <t/>
  </si>
  <si>
    <t>&lt;&lt;-- Click on left cell to select memberID</t>
  </si>
  <si>
    <t>Dipa saha</t>
  </si>
  <si>
    <t>Nutricia Dexolac Stage 2 Carton 400 G</t>
  </si>
  <si>
    <t>460.0</t>
  </si>
  <si>
    <t>Member Name</t>
  </si>
  <si>
    <t>Cerelac Wheat Stage 1 6 Months+ 300 G</t>
  </si>
  <si>
    <t>260.0</t>
  </si>
  <si>
    <t>MeberID</t>
  </si>
  <si>
    <t>Cerelac Wheat Apple Stage 1 6 Months+ 300 G</t>
  </si>
  <si>
    <t>Apollo Pharmacy</t>
  </si>
  <si>
    <t>Purchase_ID</t>
  </si>
  <si>
    <t>Purchase Date</t>
  </si>
  <si>
    <t>No. of packs</t>
  </si>
  <si>
    <t>Trip_ID</t>
  </si>
  <si>
    <t>Cerelac Khichdi Veg &amp; Ghee Stage 2 8 Months+ +  + 310</t>
  </si>
  <si>
    <t>Cerelac Rice Stage 1 6 Months+ +  + 260</t>
  </si>
  <si>
    <t>Priyanka Dutta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</si>
  <si>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</si>
  <si>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</si>
  <si>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</si>
  <si>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</si>
  <si>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</si>
  <si>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t>Suparna barman</t>
  </si>
  <si>
    <t>Cerelac Wheat Apple Stage 1 6 Months+ +  + 350</t>
  </si>
  <si>
    <t>275.0</t>
  </si>
  <si>
    <t>Suparna Rakshit</t>
  </si>
  <si>
    <t>Mamy Poko Pants Standard Medium 1 N</t>
  </si>
  <si>
    <t>12.0</t>
  </si>
  <si>
    <t>Nan Pro 4 After 18 Months 400 G</t>
  </si>
  <si>
    <t>825.0</t>
  </si>
  <si>
    <t>Tumpa dey</t>
  </si>
  <si>
    <t>Cerelac Wheat-Rice Mixed Fruit Stage 3 10 Months+ 300 G</t>
  </si>
  <si>
    <t>325.0</t>
  </si>
  <si>
    <t>Juhi das</t>
  </si>
  <si>
    <t>Kelloggs corn flakes +  + 5</t>
  </si>
  <si>
    <t>Poly Pouch</t>
  </si>
  <si>
    <t>20.0</t>
  </si>
  <si>
    <t>Mamy Poko Pants standard Large 1 N</t>
  </si>
  <si>
    <t>14.0</t>
  </si>
  <si>
    <t>Rupsana khatun</t>
  </si>
  <si>
    <t>krishna sati +  + 200</t>
  </si>
  <si>
    <t>Anamika das</t>
  </si>
  <si>
    <t>Pampers Happy SkinPants Medium Aloe Vera Lotion(7-12kg) 2 N</t>
  </si>
  <si>
    <t>25.0</t>
  </si>
  <si>
    <t>Lactogen Pro 2 Carton     Pro 2 400 G</t>
  </si>
  <si>
    <t>485.0</t>
  </si>
  <si>
    <t>Ganga kar</t>
  </si>
  <si>
    <t>AmulSpray Refill 200 G</t>
  </si>
  <si>
    <t>85.0</t>
  </si>
  <si>
    <t>Rahima khatun</t>
  </si>
  <si>
    <t>Cerelac Wheat-Rice Mixed Veg Stage 3 10 Months+ 300 G</t>
  </si>
  <si>
    <t>314.0</t>
  </si>
  <si>
    <t>Pampers Happy SkinPants Small Aloe Vera Lotion( 4-8kg) 2 N</t>
  </si>
  <si>
    <t>kelloggs oats +  + 200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</si>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</sst>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8ACB149-906B-48EC-BFF3-D402832C091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01F9-7BEA-42A5-95DB-F466D3B140A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170030162909</v>
      </c>
      <c r="C2" s="14" t="s">
        <v>19</v>
      </c>
      <c r="D2" s="15">
        <f t="shared" ref="D2:D27" si="0">IF(B2=B1,1+D1,1)</f>
        <v>1</v>
      </c>
      <c r="E2" s="15">
        <v>23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1721898658604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170030364609</v>
      </c>
      <c r="C3" s="14" t="s">
        <v>27</v>
      </c>
      <c r="D3" s="15">
        <f t="shared" si="0"/>
        <v>1</v>
      </c>
      <c r="E3" s="15">
        <v>24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1721901050107</v>
      </c>
      <c r="O3" s="15">
        <v>4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170030364709</v>
      </c>
      <c r="C4" s="14" t="s">
        <v>31</v>
      </c>
      <c r="D4" s="15">
        <f t="shared" si="0"/>
        <v>1</v>
      </c>
      <c r="E4" s="15">
        <v>28</v>
      </c>
      <c r="F4" s="14" t="s">
        <v>20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1722238996668</v>
      </c>
      <c r="O4" s="15">
        <v>5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170030367409</v>
      </c>
      <c r="C5" s="14" t="s">
        <v>34</v>
      </c>
      <c r="D5" s="15">
        <f t="shared" si="0"/>
        <v>1</v>
      </c>
      <c r="E5" s="15">
        <v>23</v>
      </c>
      <c r="F5" s="14" t="s">
        <v>35</v>
      </c>
      <c r="G5" s="14" t="s">
        <v>36</v>
      </c>
      <c r="H5" s="15">
        <v>2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1721917288291</v>
      </c>
      <c r="O5" s="15">
        <v>1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Kolkata964</v>
      </c>
    </row>
    <row r="6" spans="1:32" ht="12.5" customHeight="1" x14ac:dyDescent="0.35">
      <c r="A6" s="14" t="s">
        <v>18</v>
      </c>
      <c r="B6" s="14">
        <v>170030368309</v>
      </c>
      <c r="C6" s="14" t="s">
        <v>41</v>
      </c>
      <c r="D6" s="15">
        <f t="shared" si="0"/>
        <v>1</v>
      </c>
      <c r="E6" s="15">
        <v>21</v>
      </c>
      <c r="F6" s="14" t="s">
        <v>20</v>
      </c>
      <c r="G6" s="14" t="s">
        <v>42</v>
      </c>
      <c r="H6" s="15">
        <v>1</v>
      </c>
      <c r="I6" s="14" t="s">
        <v>22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1722173284819</v>
      </c>
      <c r="O6" s="15">
        <v>6</v>
      </c>
      <c r="P6" s="14">
        <v>1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170030368309</v>
      </c>
      <c r="C7" s="14" t="s">
        <v>41</v>
      </c>
      <c r="D7" s="15">
        <f t="shared" si="0"/>
        <v>2</v>
      </c>
      <c r="E7" s="15">
        <v>23</v>
      </c>
      <c r="F7" s="14" t="s">
        <v>35</v>
      </c>
      <c r="G7" s="14" t="s">
        <v>45</v>
      </c>
      <c r="H7" s="15">
        <v>1</v>
      </c>
      <c r="I7" s="14" t="s">
        <v>22</v>
      </c>
      <c r="J7" s="16" t="s">
        <v>23</v>
      </c>
      <c r="K7" s="17" t="s">
        <v>46</v>
      </c>
      <c r="L7" s="14" t="s">
        <v>25</v>
      </c>
      <c r="M7" s="14" t="s">
        <v>26</v>
      </c>
      <c r="N7" s="14">
        <v>1722173284819</v>
      </c>
      <c r="O7" s="15">
        <v>5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170030368309</v>
      </c>
      <c r="C8" s="14" t="s">
        <v>41</v>
      </c>
      <c r="D8" s="15">
        <f t="shared" si="0"/>
        <v>3</v>
      </c>
      <c r="E8" s="15">
        <v>3</v>
      </c>
      <c r="F8" s="14" t="s">
        <v>35</v>
      </c>
      <c r="G8" s="14" t="s">
        <v>48</v>
      </c>
      <c r="H8" s="15">
        <v>2</v>
      </c>
      <c r="I8" s="14" t="s">
        <v>22</v>
      </c>
      <c r="J8" s="16" t="s">
        <v>49</v>
      </c>
      <c r="K8" s="17" t="s">
        <v>33</v>
      </c>
      <c r="L8" s="14" t="s">
        <v>25</v>
      </c>
      <c r="M8" s="14" t="s">
        <v>26</v>
      </c>
      <c r="N8" s="14">
        <v>1722175116484</v>
      </c>
      <c r="O8" s="15">
        <v>3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21">IF(B2="","",_xlfn.UNIQUE(_xlfn._xlws.FILTER($B$2:$B$2034,$A$2:$A$2034=AF5)))</f>
        <v>170030162909</v>
      </c>
    </row>
    <row r="9" spans="1:32" ht="12.5" customHeight="1" x14ac:dyDescent="0.35">
      <c r="A9" s="14" t="s">
        <v>18</v>
      </c>
      <c r="B9" s="14">
        <v>170030368309</v>
      </c>
      <c r="C9" s="14" t="s">
        <v>41</v>
      </c>
      <c r="D9" s="15">
        <f t="shared" si="0"/>
        <v>4</v>
      </c>
      <c r="E9" s="15">
        <v>10</v>
      </c>
      <c r="F9" s="14" t="s">
        <v>35</v>
      </c>
      <c r="G9" s="14" t="s">
        <v>54</v>
      </c>
      <c r="H9" s="15">
        <v>8</v>
      </c>
      <c r="I9" s="14" t="s">
        <v>22</v>
      </c>
      <c r="J9" s="16" t="s">
        <v>23</v>
      </c>
      <c r="K9" s="17" t="s">
        <v>33</v>
      </c>
      <c r="L9" s="14" t="s">
        <v>25</v>
      </c>
      <c r="M9" s="14" t="s">
        <v>26</v>
      </c>
      <c r="N9" s="14">
        <v>1722175116484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170030364609</v>
      </c>
    </row>
    <row r="10" spans="1:32" ht="12.5" customHeight="1" x14ac:dyDescent="0.35">
      <c r="A10" s="14" t="s">
        <v>18</v>
      </c>
      <c r="B10" s="14">
        <v>170030368309</v>
      </c>
      <c r="C10" s="14" t="s">
        <v>41</v>
      </c>
      <c r="D10" s="15">
        <f t="shared" si="0"/>
        <v>5</v>
      </c>
      <c r="E10" s="15">
        <v>10</v>
      </c>
      <c r="F10" s="14" t="s">
        <v>35</v>
      </c>
      <c r="G10" s="14" t="s">
        <v>55</v>
      </c>
      <c r="H10" s="15">
        <v>1</v>
      </c>
      <c r="I10" s="14" t="s">
        <v>22</v>
      </c>
      <c r="J10" s="16" t="s">
        <v>49</v>
      </c>
      <c r="K10" s="17" t="s">
        <v>33</v>
      </c>
      <c r="L10" s="14" t="s">
        <v>25</v>
      </c>
      <c r="M10" s="14" t="s">
        <v>26</v>
      </c>
      <c r="N10" s="14">
        <v>1722175116484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170030364709</v>
      </c>
    </row>
    <row r="11" spans="1:32" ht="12.5" customHeight="1" x14ac:dyDescent="0.35">
      <c r="A11" s="14" t="s">
        <v>18</v>
      </c>
      <c r="B11" s="14">
        <v>170030464309</v>
      </c>
      <c r="C11" s="14" t="s">
        <v>56</v>
      </c>
      <c r="D11" s="15">
        <f t="shared" si="0"/>
        <v>1</v>
      </c>
      <c r="E11" s="15">
        <v>23</v>
      </c>
      <c r="F11" s="14" t="s">
        <v>57</v>
      </c>
      <c r="G11" s="14" t="s">
        <v>58</v>
      </c>
      <c r="H11" s="15">
        <v>10</v>
      </c>
      <c r="I11" s="14" t="s">
        <v>59</v>
      </c>
      <c r="J11" s="16" t="s">
        <v>60</v>
      </c>
      <c r="K11" s="17" t="s">
        <v>61</v>
      </c>
      <c r="L11" s="14" t="s">
        <v>25</v>
      </c>
      <c r="M11" s="14" t="s">
        <v>26</v>
      </c>
      <c r="N11" s="14">
        <v>1721903606312</v>
      </c>
      <c r="O11" s="15">
        <v>7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170030367409</v>
      </c>
    </row>
    <row r="12" spans="1:32" ht="12.5" customHeight="1" x14ac:dyDescent="0.35">
      <c r="A12" s="14" t="s">
        <v>18</v>
      </c>
      <c r="B12" s="14">
        <v>170030466909</v>
      </c>
      <c r="C12" s="14" t="s">
        <v>62</v>
      </c>
      <c r="D12" s="15">
        <f t="shared" si="0"/>
        <v>1</v>
      </c>
      <c r="E12" s="15">
        <v>21</v>
      </c>
      <c r="F12" s="14" t="s">
        <v>35</v>
      </c>
      <c r="G12" s="14" t="s">
        <v>63</v>
      </c>
      <c r="H12" s="15">
        <v>1</v>
      </c>
      <c r="I12" s="14" t="s">
        <v>22</v>
      </c>
      <c r="J12" s="16" t="s">
        <v>49</v>
      </c>
      <c r="K12" s="17" t="s">
        <v>64</v>
      </c>
      <c r="L12" s="14" t="s">
        <v>25</v>
      </c>
      <c r="M12" s="14" t="s">
        <v>26</v>
      </c>
      <c r="N12" s="14">
        <v>1721574141796</v>
      </c>
      <c r="O12" s="15">
        <v>6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170030368309</v>
      </c>
    </row>
    <row r="13" spans="1:32" ht="12.5" customHeight="1" x14ac:dyDescent="0.35">
      <c r="A13" s="14" t="s">
        <v>18</v>
      </c>
      <c r="B13" s="14">
        <v>170030565009</v>
      </c>
      <c r="C13" s="14" t="s">
        <v>65</v>
      </c>
      <c r="D13" s="15">
        <f t="shared" si="0"/>
        <v>1</v>
      </c>
      <c r="E13" s="15">
        <v>23</v>
      </c>
      <c r="F13" s="14" t="s">
        <v>57</v>
      </c>
      <c r="G13" s="14" t="s">
        <v>66</v>
      </c>
      <c r="H13" s="15">
        <v>12</v>
      </c>
      <c r="I13" s="14" t="s">
        <v>59</v>
      </c>
      <c r="J13" s="16" t="s">
        <v>23</v>
      </c>
      <c r="K13" s="17" t="s">
        <v>67</v>
      </c>
      <c r="L13" s="14" t="s">
        <v>25</v>
      </c>
      <c r="M13" s="14" t="s">
        <v>26</v>
      </c>
      <c r="N13" s="14">
        <v>1721832990885</v>
      </c>
      <c r="O13" s="15">
        <v>8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170030464309</v>
      </c>
    </row>
    <row r="14" spans="1:32" ht="12.5" customHeight="1" x14ac:dyDescent="0.35">
      <c r="A14" s="14" t="s">
        <v>18</v>
      </c>
      <c r="B14" s="14">
        <v>170030565009</v>
      </c>
      <c r="C14" s="14" t="s">
        <v>65</v>
      </c>
      <c r="D14" s="15">
        <f t="shared" si="0"/>
        <v>2</v>
      </c>
      <c r="E14" s="15">
        <v>29</v>
      </c>
      <c r="F14" s="14" t="s">
        <v>20</v>
      </c>
      <c r="G14" s="14" t="s">
        <v>68</v>
      </c>
      <c r="H14" s="15">
        <v>1</v>
      </c>
      <c r="I14" s="14" t="s">
        <v>22</v>
      </c>
      <c r="J14" s="16" t="s">
        <v>23</v>
      </c>
      <c r="K14" s="17" t="s">
        <v>69</v>
      </c>
      <c r="L14" s="14" t="s">
        <v>25</v>
      </c>
      <c r="M14" s="14" t="s">
        <v>26</v>
      </c>
      <c r="N14" s="14">
        <v>1722242008383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170030466909</v>
      </c>
    </row>
    <row r="15" spans="1:32" ht="12.5" customHeight="1" x14ac:dyDescent="0.35">
      <c r="A15" s="14" t="s">
        <v>18</v>
      </c>
      <c r="B15" s="14">
        <v>170030565009</v>
      </c>
      <c r="C15" s="14" t="s">
        <v>65</v>
      </c>
      <c r="D15" s="15">
        <f t="shared" si="0"/>
        <v>3</v>
      </c>
      <c r="E15" s="15">
        <v>3</v>
      </c>
      <c r="F15" s="14" t="s">
        <v>57</v>
      </c>
      <c r="G15" s="14" t="s">
        <v>66</v>
      </c>
      <c r="H15" s="15">
        <v>5</v>
      </c>
      <c r="I15" s="14" t="s">
        <v>59</v>
      </c>
      <c r="J15" s="16" t="s">
        <v>60</v>
      </c>
      <c r="K15" s="17" t="s">
        <v>67</v>
      </c>
      <c r="L15" s="14" t="s">
        <v>25</v>
      </c>
      <c r="M15" s="14" t="s">
        <v>26</v>
      </c>
      <c r="N15" s="14">
        <v>1722242008383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170030565009</v>
      </c>
    </row>
    <row r="16" spans="1:32" ht="12.5" customHeight="1" x14ac:dyDescent="0.35">
      <c r="A16" s="14" t="s">
        <v>18</v>
      </c>
      <c r="B16" s="14">
        <v>170030662509</v>
      </c>
      <c r="C16" s="14" t="s">
        <v>70</v>
      </c>
      <c r="D16" s="15">
        <f t="shared" si="0"/>
        <v>1</v>
      </c>
      <c r="E16" s="15">
        <v>25</v>
      </c>
      <c r="F16" s="14" t="s">
        <v>35</v>
      </c>
      <c r="G16" s="14" t="s">
        <v>71</v>
      </c>
      <c r="H16" s="15">
        <v>2</v>
      </c>
      <c r="I16" s="14" t="s">
        <v>22</v>
      </c>
      <c r="J16" s="16" t="s">
        <v>23</v>
      </c>
      <c r="K16" s="17" t="s">
        <v>72</v>
      </c>
      <c r="L16" s="14" t="s">
        <v>25</v>
      </c>
      <c r="M16" s="14" t="s">
        <v>26</v>
      </c>
      <c r="N16" s="14">
        <v>1721996450645</v>
      </c>
      <c r="O16" s="15">
        <v>4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170030662509</v>
      </c>
    </row>
    <row r="17" spans="1:32" ht="12.5" customHeight="1" x14ac:dyDescent="0.35">
      <c r="A17" s="14" t="s">
        <v>18</v>
      </c>
      <c r="B17" s="14">
        <v>170030664809</v>
      </c>
      <c r="C17" s="14" t="s">
        <v>73</v>
      </c>
      <c r="D17" s="15">
        <f t="shared" si="0"/>
        <v>1</v>
      </c>
      <c r="E17" s="15">
        <v>28</v>
      </c>
      <c r="F17" s="14" t="s">
        <v>57</v>
      </c>
      <c r="G17" s="14" t="s">
        <v>66</v>
      </c>
      <c r="H17" s="15">
        <v>6</v>
      </c>
      <c r="I17" s="14" t="s">
        <v>59</v>
      </c>
      <c r="J17" s="16" t="s">
        <v>60</v>
      </c>
      <c r="K17" s="17" t="s">
        <v>67</v>
      </c>
      <c r="L17" s="14" t="s">
        <v>25</v>
      </c>
      <c r="M17" s="14" t="s">
        <v>26</v>
      </c>
      <c r="N17" s="14">
        <v>1722261581392</v>
      </c>
      <c r="O17" s="15">
        <v>4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170030664809</v>
      </c>
    </row>
    <row r="18" spans="1:32" ht="12.5" customHeight="1" x14ac:dyDescent="0.35">
      <c r="A18" s="14" t="s">
        <v>18</v>
      </c>
      <c r="B18" s="14">
        <v>170030664809</v>
      </c>
      <c r="C18" s="14" t="s">
        <v>73</v>
      </c>
      <c r="D18" s="15">
        <f t="shared" si="0"/>
        <v>2</v>
      </c>
      <c r="E18" s="15">
        <v>8</v>
      </c>
      <c r="F18" s="14" t="s">
        <v>35</v>
      </c>
      <c r="G18" s="14" t="s">
        <v>74</v>
      </c>
      <c r="H18" s="15">
        <v>5</v>
      </c>
      <c r="I18" s="14" t="s">
        <v>75</v>
      </c>
      <c r="J18" s="16" t="s">
        <v>23</v>
      </c>
      <c r="K18" s="17" t="s">
        <v>76</v>
      </c>
      <c r="L18" s="14" t="s">
        <v>25</v>
      </c>
      <c r="M18" s="14" t="s">
        <v>26</v>
      </c>
      <c r="N18" s="14">
        <v>1723396269451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170030666509</v>
      </c>
    </row>
    <row r="19" spans="1:32" ht="12.5" customHeight="1" x14ac:dyDescent="0.35">
      <c r="A19" s="14" t="s">
        <v>18</v>
      </c>
      <c r="B19" s="14">
        <v>170030664809</v>
      </c>
      <c r="C19" s="14" t="s">
        <v>73</v>
      </c>
      <c r="D19" s="15">
        <f t="shared" si="0"/>
        <v>3</v>
      </c>
      <c r="E19" s="15">
        <v>11</v>
      </c>
      <c r="F19" s="14" t="s">
        <v>57</v>
      </c>
      <c r="G19" s="14" t="s">
        <v>77</v>
      </c>
      <c r="H19" s="15">
        <v>5</v>
      </c>
      <c r="I19" s="14" t="s">
        <v>59</v>
      </c>
      <c r="J19" s="16" t="s">
        <v>23</v>
      </c>
      <c r="K19" s="17" t="s">
        <v>78</v>
      </c>
      <c r="L19" s="14" t="s">
        <v>25</v>
      </c>
      <c r="M19" s="14" t="s">
        <v>26</v>
      </c>
      <c r="N19" s="14">
        <v>1723396269451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170030667609</v>
      </c>
    </row>
    <row r="20" spans="1:32" ht="12.5" customHeight="1" x14ac:dyDescent="0.35">
      <c r="A20" s="14" t="s">
        <v>18</v>
      </c>
      <c r="B20" s="14">
        <v>170030666509</v>
      </c>
      <c r="C20" s="14" t="s">
        <v>79</v>
      </c>
      <c r="D20" s="15">
        <f t="shared" si="0"/>
        <v>1</v>
      </c>
      <c r="E20" s="15">
        <v>24</v>
      </c>
      <c r="F20" s="14" t="s">
        <v>35</v>
      </c>
      <c r="G20" s="14" t="s">
        <v>80</v>
      </c>
      <c r="H20" s="15">
        <v>1</v>
      </c>
      <c r="I20" s="14" t="s">
        <v>22</v>
      </c>
      <c r="J20" s="16" t="s">
        <v>60</v>
      </c>
      <c r="K20" s="17" t="s">
        <v>33</v>
      </c>
      <c r="L20" s="14" t="s">
        <v>25</v>
      </c>
      <c r="M20" s="14" t="s">
        <v>26</v>
      </c>
      <c r="N20" s="14">
        <v>1721912464959</v>
      </c>
      <c r="O20" s="15">
        <v>4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170030668209</v>
      </c>
    </row>
    <row r="21" spans="1:32" ht="12.5" customHeight="1" x14ac:dyDescent="0.35">
      <c r="A21" s="14" t="s">
        <v>18</v>
      </c>
      <c r="B21" s="14">
        <v>170030667609</v>
      </c>
      <c r="C21" s="14" t="s">
        <v>81</v>
      </c>
      <c r="D21" s="15">
        <f t="shared" si="0"/>
        <v>1</v>
      </c>
      <c r="E21" s="15">
        <v>23</v>
      </c>
      <c r="F21" s="14" t="s">
        <v>35</v>
      </c>
      <c r="G21" s="14" t="s">
        <v>36</v>
      </c>
      <c r="H21" s="15">
        <v>1</v>
      </c>
      <c r="I21" s="14" t="s">
        <v>22</v>
      </c>
      <c r="J21" s="16" t="s">
        <v>23</v>
      </c>
      <c r="K21" s="17" t="s">
        <v>37</v>
      </c>
      <c r="L21" s="14" t="s">
        <v>25</v>
      </c>
      <c r="M21" s="14" t="s">
        <v>26</v>
      </c>
      <c r="N21" s="14">
        <v>1721747470284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170030766409</v>
      </c>
    </row>
    <row r="22" spans="1:32" ht="12.5" customHeight="1" x14ac:dyDescent="0.35">
      <c r="A22" s="14" t="s">
        <v>18</v>
      </c>
      <c r="B22" s="14">
        <v>170030667609</v>
      </c>
      <c r="C22" s="14" t="s">
        <v>81</v>
      </c>
      <c r="D22" s="15">
        <f t="shared" si="0"/>
        <v>2</v>
      </c>
      <c r="E22" s="15">
        <v>23</v>
      </c>
      <c r="F22" s="14" t="s">
        <v>57</v>
      </c>
      <c r="G22" s="14" t="s">
        <v>82</v>
      </c>
      <c r="H22" s="15">
        <v>12</v>
      </c>
      <c r="I22" s="14" t="s">
        <v>59</v>
      </c>
      <c r="J22" s="16" t="s">
        <v>23</v>
      </c>
      <c r="K22" s="17" t="s">
        <v>83</v>
      </c>
      <c r="L22" s="14" t="s">
        <v>25</v>
      </c>
      <c r="M22" s="14" t="s">
        <v>26</v>
      </c>
      <c r="N22" s="14">
        <v>1721747470284</v>
      </c>
      <c r="O22" s="15">
        <v>3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170030667609</v>
      </c>
      <c r="C23" s="14" t="s">
        <v>81</v>
      </c>
      <c r="D23" s="15">
        <f t="shared" si="0"/>
        <v>3</v>
      </c>
      <c r="E23" s="15">
        <v>23</v>
      </c>
      <c r="F23" s="14" t="s">
        <v>20</v>
      </c>
      <c r="G23" s="14" t="s">
        <v>84</v>
      </c>
      <c r="H23" s="15">
        <v>2</v>
      </c>
      <c r="I23" s="14" t="s">
        <v>22</v>
      </c>
      <c r="J23" s="16" t="s">
        <v>23</v>
      </c>
      <c r="K23" s="17" t="s">
        <v>85</v>
      </c>
      <c r="L23" s="14" t="s">
        <v>25</v>
      </c>
      <c r="M23" s="14" t="s">
        <v>26</v>
      </c>
      <c r="N23" s="14">
        <v>1721747470284</v>
      </c>
      <c r="O23" s="15">
        <v>2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170030668209</v>
      </c>
      <c r="C24" s="14" t="s">
        <v>86</v>
      </c>
      <c r="D24" s="15">
        <f t="shared" si="0"/>
        <v>1</v>
      </c>
      <c r="E24" s="15">
        <v>25</v>
      </c>
      <c r="F24" s="14" t="s">
        <v>20</v>
      </c>
      <c r="G24" s="14" t="s">
        <v>87</v>
      </c>
      <c r="H24" s="15">
        <v>1</v>
      </c>
      <c r="I24" s="14" t="s">
        <v>75</v>
      </c>
      <c r="J24" s="16" t="s">
        <v>60</v>
      </c>
      <c r="K24" s="17" t="s">
        <v>88</v>
      </c>
      <c r="L24" s="14" t="s">
        <v>25</v>
      </c>
      <c r="M24" s="14" t="s">
        <v>26</v>
      </c>
      <c r="N24" s="14">
        <v>1722005375854</v>
      </c>
      <c r="O24" s="15">
        <v>5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170030766409</v>
      </c>
      <c r="C25" s="14" t="s">
        <v>89</v>
      </c>
      <c r="D25" s="15">
        <f t="shared" si="0"/>
        <v>1</v>
      </c>
      <c r="E25" s="15">
        <v>22</v>
      </c>
      <c r="F25" s="14" t="s">
        <v>35</v>
      </c>
      <c r="G25" s="14" t="s">
        <v>90</v>
      </c>
      <c r="H25" s="15">
        <v>2</v>
      </c>
      <c r="I25" s="14" t="s">
        <v>22</v>
      </c>
      <c r="J25" s="16" t="s">
        <v>23</v>
      </c>
      <c r="K25" s="17" t="s">
        <v>91</v>
      </c>
      <c r="L25" s="14" t="s">
        <v>25</v>
      </c>
      <c r="M25" s="14" t="s">
        <v>26</v>
      </c>
      <c r="N25" s="14">
        <v>1721913952552</v>
      </c>
      <c r="O25" s="15">
        <v>3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170030766409</v>
      </c>
      <c r="C26" s="14" t="s">
        <v>89</v>
      </c>
      <c r="D26" s="15">
        <f t="shared" si="0"/>
        <v>2</v>
      </c>
      <c r="E26" s="15">
        <v>22</v>
      </c>
      <c r="F26" s="14" t="s">
        <v>57</v>
      </c>
      <c r="G26" s="14" t="s">
        <v>92</v>
      </c>
      <c r="H26" s="15">
        <v>4</v>
      </c>
      <c r="I26" s="14" t="s">
        <v>59</v>
      </c>
      <c r="J26" s="16" t="s">
        <v>60</v>
      </c>
      <c r="K26" s="17" t="s">
        <v>76</v>
      </c>
      <c r="L26" s="14" t="s">
        <v>25</v>
      </c>
      <c r="M26" s="14" t="s">
        <v>26</v>
      </c>
      <c r="N26" s="14">
        <v>1721913952552</v>
      </c>
      <c r="O26" s="15">
        <v>6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170030766409</v>
      </c>
      <c r="C27" s="14" t="s">
        <v>89</v>
      </c>
      <c r="D27" s="15">
        <f t="shared" si="0"/>
        <v>3</v>
      </c>
      <c r="E27" s="15">
        <v>24</v>
      </c>
      <c r="F27" s="14" t="s">
        <v>35</v>
      </c>
      <c r="G27" s="14" t="s">
        <v>93</v>
      </c>
      <c r="H27" s="15">
        <v>1</v>
      </c>
      <c r="I27" s="14" t="s">
        <v>75</v>
      </c>
      <c r="J27" s="16" t="s">
        <v>60</v>
      </c>
      <c r="K27" s="17" t="s">
        <v>94</v>
      </c>
      <c r="L27" s="14" t="s">
        <v>25</v>
      </c>
      <c r="M27" s="14" t="s">
        <v>26</v>
      </c>
      <c r="N27" s="14">
        <v>1721913952552</v>
      </c>
      <c r="O27" s="15">
        <v>7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874684-D7C9-4D2B-9DB9-F8D8093310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2024-08-19T08:26:10Z</dcterms:created>
  <dcterms:modified xsi:type="dcterms:W3CDTF">2024-08-19T08:26:10Z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0e153e25-4370-4db2-889f-4bb9f9ddf15c</vt:lpwstr>
  </property>
  <property fmtid="{D5CDD505-2E9C-101B-9397-08002B2CF9AE}" pid="8" name="MSIP_Label_3741da7a-79c1-417c-b408-16c0bfe99fca_ContentBits">
    <vt:lpwstr>0</vt:lpwstr>
  </property>
</Properties>
</file>