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762CAC8-4974-4958-89C8-48C1DD779A73}" xr6:coauthVersionLast="47" xr6:coauthVersionMax="47" xr10:uidLastSave="{00000000-0000-0000-0000-000000000000}"/>
  <bookViews>
    <workbookView xWindow="-110" yWindow="-110" windowWidth="19420" windowHeight="10420" xr2:uid="{55E7789C-0BAD-443C-B3B7-9AFFE3F06ECD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1" i="1"/>
  <c r="D22" i="1" s="1"/>
  <c r="D19" i="1"/>
  <c r="D20" i="1" s="1"/>
  <c r="D17" i="1"/>
  <c r="D18" i="1" s="1"/>
  <c r="D14" i="1"/>
  <c r="D15" i="1" s="1"/>
  <c r="D16" i="1" s="1"/>
  <c r="D12" i="1"/>
  <c r="D13" i="1" s="1"/>
  <c r="T9" i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<sst xmlns="http://schemas.openxmlformats.org/spreadsheetml/2006/main" count="261" uniqueCount="105">
  <si>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</si>
  <si>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</si>
  <si>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</si>
  <si>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</si>
  <si>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</si>
  <si>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</si>
  <si>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</si>
  <si>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</si>
  <si>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</si>
  <si>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</si>
  <si>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</si>
  <si>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</si>
  <si>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</si>
  <si>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</si>
  <si>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</si>
  <si>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</si>
  <si>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</si>
  <si>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</si>
  <si>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</si>
  <si>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</si>
  <si>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Disposable Diapers/Nappy Pads</t>
  </si>
  <si>
    <t>Mamy Poko Pants Extra Absorb Large 70 N</t>
  </si>
  <si>
    <t>NA(Others)</t>
  </si>
  <si>
    <t xml:space="preserve">Chemist                       </t>
  </si>
  <si>
    <t>1249.0</t>
  </si>
  <si>
    <t xml:space="preserve"> </t>
  </si>
  <si>
    <t>Yes</t>
  </si>
  <si>
    <t>Priyanshi kesarwani</t>
  </si>
  <si>
    <t>Babyhug Super Dry Pants Large      30 N</t>
  </si>
  <si>
    <t>Flipkart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</si>
  <si>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</si>
  <si>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</si>
  <si>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Ratna jaiswal</t>
  </si>
  <si>
    <t>Baby Powders</t>
  </si>
  <si>
    <t>Johnson's Baby Powder 400 G</t>
  </si>
  <si>
    <t>Plasticbottle (pet)</t>
  </si>
  <si>
    <t xml:space="preserve">Kirana                        </t>
  </si>
  <si>
    <t>235.0</t>
  </si>
  <si>
    <t>Naziya banow/o sheemu</t>
  </si>
  <si>
    <t>Bumtum Baby Pants Medium +  + 24</t>
  </si>
  <si>
    <t>0.0</t>
  </si>
  <si>
    <t>Select Member ID</t>
  </si>
  <si>
    <t/>
  </si>
  <si>
    <t>&lt;&lt;-- Click on left cell to select memberID</t>
  </si>
  <si>
    <t>Nusrat Jahan W/osahnawaz khan</t>
  </si>
  <si>
    <t>Baby Massage Oil</t>
  </si>
  <si>
    <t>Himalaya Baby Massage Oil 100 M</t>
  </si>
  <si>
    <t>120.0</t>
  </si>
  <si>
    <t>Member Name</t>
  </si>
  <si>
    <t>Baby Cereals</t>
  </si>
  <si>
    <t>Cerelac Wheat-Rice Mixed Fruit Stage 3 10 Months+ 300 G</t>
  </si>
  <si>
    <t>Carton Box</t>
  </si>
  <si>
    <t>314.0</t>
  </si>
  <si>
    <t>MeberID</t>
  </si>
  <si>
    <t>Shalini yadav</t>
  </si>
  <si>
    <t>Himalaya Baby Massage Oil 200 M</t>
  </si>
  <si>
    <t>Apollo Pharmacy</t>
  </si>
  <si>
    <t>225.0</t>
  </si>
  <si>
    <t>Purchase_ID</t>
  </si>
  <si>
    <t>Purchase Date</t>
  </si>
  <si>
    <t>No. of packs</t>
  </si>
  <si>
    <t>Trip_ID</t>
  </si>
  <si>
    <t>Cerelac Multigrain &amp; Fruit Stage 4 12 Months+ 300 G</t>
  </si>
  <si>
    <t>330.0</t>
  </si>
  <si>
    <t>Baby Wipes</t>
  </si>
  <si>
    <t>Little's Soft cleansing Wipes 80 N</t>
  </si>
  <si>
    <t>190.0</t>
  </si>
  <si>
    <t>Little's Comfy Baby Pants XL (12-17kg) 24 N</t>
  </si>
  <si>
    <t>300.0</t>
  </si>
  <si>
    <t>Rukhsar</t>
  </si>
  <si>
    <t>Baby Bar Soaps / Liquid Soaps</t>
  </si>
  <si>
    <t>Johnson's Baby 25 G</t>
  </si>
  <si>
    <t>20.0</t>
  </si>
  <si>
    <t>Mamy Poko Pants Standard Medium 1 N</t>
  </si>
  <si>
    <t>12.0</t>
  </si>
  <si>
    <t>Shweta mishra</t>
  </si>
  <si>
    <t>Bummy Pants Ultra Dry Pants Large 42 N</t>
  </si>
  <si>
    <t>Amazon</t>
  </si>
  <si>
    <t>749.0</t>
  </si>
  <si>
    <t>Novel Baby Fresh Wipes 72 N</t>
  </si>
  <si>
    <t>195.0</t>
  </si>
  <si>
    <t>Bummy Pants Ultra Dry Pants Large 62 N</t>
  </si>
  <si>
    <t>1099.0</t>
  </si>
  <si>
    <t>Nagma khan</t>
  </si>
  <si>
    <t>LuvLap Moist. Aloe BabyWipes 72 N</t>
  </si>
  <si>
    <t>99.0</t>
  </si>
  <si>
    <t>Little Angel Extra Dry Pants Medium (5-11kg) +  + 74</t>
  </si>
  <si>
    <t>999.0</t>
  </si>
  <si>
    <t>Rukhsar khan</t>
  </si>
  <si>
    <t>Camera baby Co. White Baby Wipes 80 N</t>
  </si>
  <si>
    <t>149.0</t>
  </si>
  <si>
    <t>kiddle care +  + 1</t>
  </si>
  <si>
    <t>Himanshi gupta</t>
  </si>
  <si>
    <t>Cerelac Wheat Apple Cherry Stage 2 300 G</t>
  </si>
  <si>
    <t>295.0</t>
  </si>
  <si>
    <t>Himalaya Baby Massage Oil 500 M</t>
  </si>
  <si>
    <t>Pump Bottle</t>
  </si>
  <si>
    <t>400.0</t>
  </si>
  <si>
    <t xml:space="preserve">Sandhya yadav </t>
  </si>
  <si>
    <t>Tulips Rash Free Baby Wipes 72 N</t>
  </si>
  <si>
    <t>72.0</t>
  </si>
  <si>
    <t>Teddy Easy Baby Medium Pants +  + 8</t>
  </si>
  <si>
    <t>Cerelac Wheat Apple Stage 1 6 Months+ 300 G</t>
  </si>
  <si>
    <t>275.0</t>
  </si>
  <si>
    <t>Mee Mee Caring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</si>
</sst>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0FE806-2B5F-4D5A-BEA0-FD2CCED71F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1BBA-6DCA-4457-963B-E3D3DB9C682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270010251109</v>
      </c>
      <c r="C2" s="14" t="s">
        <v>19</v>
      </c>
      <c r="D2" s="15">
        <f t="shared" ref="D2:D26" si="0">IF(B2=B1,1+D1,1)</f>
        <v>1</v>
      </c>
      <c r="E2" s="15">
        <v>28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1722166619611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270010343509</v>
      </c>
      <c r="C3" s="14" t="s">
        <v>27</v>
      </c>
      <c r="D3" s="15">
        <f t="shared" si="0"/>
        <v>1</v>
      </c>
      <c r="E3" s="15">
        <v>26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1721989081542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270010344809</v>
      </c>
      <c r="C4" s="14" t="s">
        <v>32</v>
      </c>
      <c r="D4" s="15">
        <f t="shared" si="0"/>
        <v>1</v>
      </c>
      <c r="E4" s="15">
        <v>11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1723380321920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270010449209</v>
      </c>
      <c r="C5" s="14" t="s">
        <v>38</v>
      </c>
      <c r="D5" s="15">
        <f t="shared" si="0"/>
        <v>1</v>
      </c>
      <c r="E5" s="15">
        <v>23</v>
      </c>
      <c r="F5" s="14" t="s">
        <v>20</v>
      </c>
      <c r="G5" s="14" t="s">
        <v>39</v>
      </c>
      <c r="H5" s="15">
        <v>8</v>
      </c>
      <c r="I5" s="14" t="s">
        <v>22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1721744438033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Lucknow0234</v>
      </c>
    </row>
    <row r="6" spans="1:32" ht="12.5" customHeight="1" x14ac:dyDescent="0.35">
      <c r="A6" s="14" t="s">
        <v>18</v>
      </c>
      <c r="B6" s="14">
        <v>270010450309</v>
      </c>
      <c r="C6" s="14" t="s">
        <v>44</v>
      </c>
      <c r="D6" s="15">
        <f t="shared" si="0"/>
        <v>1</v>
      </c>
      <c r="E6" s="15">
        <v>21</v>
      </c>
      <c r="F6" s="14" t="s">
        <v>45</v>
      </c>
      <c r="G6" s="14" t="s">
        <v>46</v>
      </c>
      <c r="H6" s="15">
        <v>1</v>
      </c>
      <c r="I6" s="14" t="s">
        <v>35</v>
      </c>
      <c r="J6" s="16" t="s">
        <v>23</v>
      </c>
      <c r="K6" s="17" t="s">
        <v>47</v>
      </c>
      <c r="L6" s="14" t="s">
        <v>25</v>
      </c>
      <c r="M6" s="14" t="s">
        <v>26</v>
      </c>
      <c r="N6" s="14">
        <v>1721545146850</v>
      </c>
      <c r="O6" s="15">
        <v>1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270010450309</v>
      </c>
      <c r="C7" s="14" t="s">
        <v>44</v>
      </c>
      <c r="D7" s="15">
        <f t="shared" si="0"/>
        <v>2</v>
      </c>
      <c r="E7" s="15">
        <v>6</v>
      </c>
      <c r="F7" s="14" t="s">
        <v>49</v>
      </c>
      <c r="G7" s="14" t="s">
        <v>50</v>
      </c>
      <c r="H7" s="15">
        <v>1</v>
      </c>
      <c r="I7" s="14" t="s">
        <v>51</v>
      </c>
      <c r="J7" s="16" t="s">
        <v>23</v>
      </c>
      <c r="K7" s="17" t="s">
        <v>52</v>
      </c>
      <c r="L7" s="14" t="s">
        <v>25</v>
      </c>
      <c r="M7" s="14" t="s">
        <v>26</v>
      </c>
      <c r="N7" s="14">
        <v>1722932552040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270010451509</v>
      </c>
      <c r="C8" s="14" t="s">
        <v>54</v>
      </c>
      <c r="D8" s="15">
        <f t="shared" si="0"/>
        <v>1</v>
      </c>
      <c r="E8" s="15">
        <v>25</v>
      </c>
      <c r="F8" s="14" t="s">
        <v>45</v>
      </c>
      <c r="G8" s="14" t="s">
        <v>55</v>
      </c>
      <c r="H8" s="15">
        <v>1</v>
      </c>
      <c r="I8" s="14" t="s">
        <v>35</v>
      </c>
      <c r="J8" s="16" t="s">
        <v>56</v>
      </c>
      <c r="K8" s="17" t="s">
        <v>57</v>
      </c>
      <c r="L8" s="14" t="s">
        <v>25</v>
      </c>
      <c r="M8" s="14" t="s">
        <v>26</v>
      </c>
      <c r="N8" s="14">
        <v>1721927976562</v>
      </c>
      <c r="O8" s="15">
        <v>1</v>
      </c>
      <c r="P8" s="14">
        <v>1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9">IF(B2="","",_xlfn.UNIQUE(_xlfn._xlws.FILTER($B$2:$B$2034,$A$2:$A$2034=AF5)))</f>
        <v>270010251109</v>
      </c>
    </row>
    <row r="9" spans="1:32" ht="12.5" customHeight="1" x14ac:dyDescent="0.35">
      <c r="A9" s="14" t="s">
        <v>18</v>
      </c>
      <c r="B9" s="14">
        <v>270010451509</v>
      </c>
      <c r="C9" s="14" t="s">
        <v>54</v>
      </c>
      <c r="D9" s="15">
        <f t="shared" si="0"/>
        <v>2</v>
      </c>
      <c r="E9" s="15">
        <v>29</v>
      </c>
      <c r="F9" s="14" t="s">
        <v>49</v>
      </c>
      <c r="G9" s="14" t="s">
        <v>62</v>
      </c>
      <c r="H9" s="15">
        <v>1</v>
      </c>
      <c r="I9" s="14" t="s">
        <v>51</v>
      </c>
      <c r="J9" s="16" t="s">
        <v>23</v>
      </c>
      <c r="K9" s="17" t="s">
        <v>63</v>
      </c>
      <c r="L9" s="14" t="s">
        <v>25</v>
      </c>
      <c r="M9" s="14" t="s">
        <v>26</v>
      </c>
      <c r="N9" s="14">
        <v>1722317737494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270010343509</v>
      </c>
    </row>
    <row r="10" spans="1:32" ht="12.5" customHeight="1" x14ac:dyDescent="0.35">
      <c r="A10" s="14" t="s">
        <v>18</v>
      </c>
      <c r="B10" s="14">
        <v>270010451509</v>
      </c>
      <c r="C10" s="14" t="s">
        <v>54</v>
      </c>
      <c r="D10" s="15">
        <f t="shared" si="0"/>
        <v>3</v>
      </c>
      <c r="E10" s="15">
        <v>29</v>
      </c>
      <c r="F10" s="14" t="s">
        <v>64</v>
      </c>
      <c r="G10" s="14" t="s">
        <v>65</v>
      </c>
      <c r="H10" s="15">
        <v>1</v>
      </c>
      <c r="I10" s="14" t="s">
        <v>22</v>
      </c>
      <c r="J10" s="16" t="s">
        <v>23</v>
      </c>
      <c r="K10" s="17" t="s">
        <v>66</v>
      </c>
      <c r="L10" s="14" t="s">
        <v>25</v>
      </c>
      <c r="M10" s="14" t="s">
        <v>26</v>
      </c>
      <c r="N10" s="14">
        <v>1722317737494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270010344809</v>
      </c>
    </row>
    <row r="11" spans="1:32" ht="12.5" customHeight="1" x14ac:dyDescent="0.35">
      <c r="A11" s="14" t="s">
        <v>18</v>
      </c>
      <c r="B11" s="14">
        <v>270010451509</v>
      </c>
      <c r="C11" s="14" t="s">
        <v>54</v>
      </c>
      <c r="D11" s="15">
        <f t="shared" si="0"/>
        <v>4</v>
      </c>
      <c r="E11" s="15">
        <v>29</v>
      </c>
      <c r="F11" s="14" t="s">
        <v>20</v>
      </c>
      <c r="G11" s="14" t="s">
        <v>67</v>
      </c>
      <c r="H11" s="15">
        <v>1</v>
      </c>
      <c r="I11" s="14" t="s">
        <v>22</v>
      </c>
      <c r="J11" s="16" t="s">
        <v>23</v>
      </c>
      <c r="K11" s="17" t="s">
        <v>68</v>
      </c>
      <c r="L11" s="14" t="s">
        <v>25</v>
      </c>
      <c r="M11" s="14" t="s">
        <v>26</v>
      </c>
      <c r="N11" s="14">
        <v>1722317737494</v>
      </c>
      <c r="O11" s="15">
        <v>3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270010449209</v>
      </c>
    </row>
    <row r="12" spans="1:32" ht="12.5" customHeight="1" x14ac:dyDescent="0.35">
      <c r="A12" s="14" t="s">
        <v>18</v>
      </c>
      <c r="B12" s="14">
        <v>270010644509</v>
      </c>
      <c r="C12" s="14" t="s">
        <v>69</v>
      </c>
      <c r="D12" s="15">
        <f t="shared" si="0"/>
        <v>1</v>
      </c>
      <c r="E12" s="15">
        <v>29</v>
      </c>
      <c r="F12" s="14" t="s">
        <v>70</v>
      </c>
      <c r="G12" s="14" t="s">
        <v>71</v>
      </c>
      <c r="H12" s="15">
        <v>1</v>
      </c>
      <c r="I12" s="14" t="s">
        <v>22</v>
      </c>
      <c r="J12" s="16" t="s">
        <v>36</v>
      </c>
      <c r="K12" s="17" t="s">
        <v>72</v>
      </c>
      <c r="L12" s="14" t="s">
        <v>25</v>
      </c>
      <c r="M12" s="14" t="s">
        <v>26</v>
      </c>
      <c r="N12" s="14">
        <v>1723549481261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270010450309</v>
      </c>
    </row>
    <row r="13" spans="1:32" ht="12.5" customHeight="1" x14ac:dyDescent="0.35">
      <c r="A13" s="14" t="s">
        <v>18</v>
      </c>
      <c r="B13" s="14">
        <v>270010644509</v>
      </c>
      <c r="C13" s="14" t="s">
        <v>69</v>
      </c>
      <c r="D13" s="15">
        <f t="shared" si="0"/>
        <v>2</v>
      </c>
      <c r="E13" s="15">
        <v>5</v>
      </c>
      <c r="F13" s="14" t="s">
        <v>20</v>
      </c>
      <c r="G13" s="14" t="s">
        <v>73</v>
      </c>
      <c r="H13" s="15">
        <v>24</v>
      </c>
      <c r="I13" s="14" t="s">
        <v>22</v>
      </c>
      <c r="J13" s="16" t="s">
        <v>36</v>
      </c>
      <c r="K13" s="17" t="s">
        <v>74</v>
      </c>
      <c r="L13" s="14" t="s">
        <v>25</v>
      </c>
      <c r="M13" s="14" t="s">
        <v>26</v>
      </c>
      <c r="N13" s="14">
        <v>1723549481261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270010451509</v>
      </c>
    </row>
    <row r="14" spans="1:32" ht="12.5" customHeight="1" x14ac:dyDescent="0.35">
      <c r="A14" s="14" t="s">
        <v>18</v>
      </c>
      <c r="B14" s="14">
        <v>270010649609</v>
      </c>
      <c r="C14" s="14" t="s">
        <v>75</v>
      </c>
      <c r="D14" s="15">
        <f t="shared" si="0"/>
        <v>1</v>
      </c>
      <c r="E14" s="15">
        <v>3</v>
      </c>
      <c r="F14" s="14" t="s">
        <v>20</v>
      </c>
      <c r="G14" s="14" t="s">
        <v>76</v>
      </c>
      <c r="H14" s="15">
        <v>1</v>
      </c>
      <c r="I14" s="14" t="s">
        <v>22</v>
      </c>
      <c r="J14" s="16" t="s">
        <v>77</v>
      </c>
      <c r="K14" s="17" t="s">
        <v>78</v>
      </c>
      <c r="L14" s="14" t="s">
        <v>25</v>
      </c>
      <c r="M14" s="14" t="s">
        <v>26</v>
      </c>
      <c r="N14" s="14">
        <v>1722696731537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270010644509</v>
      </c>
    </row>
    <row r="15" spans="1:32" ht="12.5" customHeight="1" x14ac:dyDescent="0.35">
      <c r="A15" s="14" t="s">
        <v>18</v>
      </c>
      <c r="B15" s="14">
        <v>270010649609</v>
      </c>
      <c r="C15" s="14" t="s">
        <v>75</v>
      </c>
      <c r="D15" s="15">
        <f t="shared" si="0"/>
        <v>2</v>
      </c>
      <c r="E15" s="15">
        <v>12</v>
      </c>
      <c r="F15" s="14" t="s">
        <v>64</v>
      </c>
      <c r="G15" s="14" t="s">
        <v>79</v>
      </c>
      <c r="H15" s="15">
        <v>1</v>
      </c>
      <c r="I15" s="14" t="s">
        <v>22</v>
      </c>
      <c r="J15" s="16" t="s">
        <v>23</v>
      </c>
      <c r="K15" s="17" t="s">
        <v>80</v>
      </c>
      <c r="L15" s="14" t="s">
        <v>25</v>
      </c>
      <c r="M15" s="14" t="s">
        <v>26</v>
      </c>
      <c r="N15" s="14">
        <v>1723963650525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270010649609</v>
      </c>
    </row>
    <row r="16" spans="1:32" ht="12.5" customHeight="1" x14ac:dyDescent="0.35">
      <c r="A16" s="14" t="s">
        <v>18</v>
      </c>
      <c r="B16" s="14">
        <v>270010649609</v>
      </c>
      <c r="C16" s="14" t="s">
        <v>75</v>
      </c>
      <c r="D16" s="15">
        <f t="shared" si="0"/>
        <v>3</v>
      </c>
      <c r="E16" s="15">
        <v>18</v>
      </c>
      <c r="F16" s="14" t="s">
        <v>20</v>
      </c>
      <c r="G16" s="14" t="s">
        <v>81</v>
      </c>
      <c r="H16" s="15">
        <v>1</v>
      </c>
      <c r="I16" s="14" t="s">
        <v>22</v>
      </c>
      <c r="J16" s="16" t="s">
        <v>23</v>
      </c>
      <c r="K16" s="17" t="s">
        <v>82</v>
      </c>
      <c r="L16" s="14" t="s">
        <v>25</v>
      </c>
      <c r="M16" s="14" t="s">
        <v>26</v>
      </c>
      <c r="N16" s="14">
        <v>1723989509133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270010650209</v>
      </c>
    </row>
    <row r="17" spans="1:32" ht="12.5" customHeight="1" x14ac:dyDescent="0.35">
      <c r="A17" s="14" t="s">
        <v>18</v>
      </c>
      <c r="B17" s="14">
        <v>270010650209</v>
      </c>
      <c r="C17" s="14" t="s">
        <v>83</v>
      </c>
      <c r="D17" s="15">
        <f t="shared" si="0"/>
        <v>1</v>
      </c>
      <c r="E17" s="15">
        <v>31</v>
      </c>
      <c r="F17" s="14" t="s">
        <v>64</v>
      </c>
      <c r="G17" s="14" t="s">
        <v>84</v>
      </c>
      <c r="H17" s="15">
        <v>1</v>
      </c>
      <c r="I17" s="14" t="s">
        <v>22</v>
      </c>
      <c r="J17" s="16" t="s">
        <v>23</v>
      </c>
      <c r="K17" s="17" t="s">
        <v>85</v>
      </c>
      <c r="L17" s="14" t="s">
        <v>25</v>
      </c>
      <c r="M17" s="14" t="s">
        <v>26</v>
      </c>
      <c r="N17" s="14">
        <v>1722508360775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270010651309</v>
      </c>
    </row>
    <row r="18" spans="1:32" ht="12.5" customHeight="1" x14ac:dyDescent="0.35">
      <c r="A18" s="14" t="s">
        <v>18</v>
      </c>
      <c r="B18" s="14">
        <v>270010650209</v>
      </c>
      <c r="C18" s="14" t="s">
        <v>83</v>
      </c>
      <c r="D18" s="15">
        <f t="shared" si="0"/>
        <v>2</v>
      </c>
      <c r="E18" s="15">
        <v>31</v>
      </c>
      <c r="F18" s="14" t="s">
        <v>20</v>
      </c>
      <c r="G18" s="14" t="s">
        <v>86</v>
      </c>
      <c r="H18" s="15">
        <v>1</v>
      </c>
      <c r="I18" s="14" t="s">
        <v>22</v>
      </c>
      <c r="J18" s="16" t="s">
        <v>23</v>
      </c>
      <c r="K18" s="17" t="s">
        <v>87</v>
      </c>
      <c r="L18" s="14" t="s">
        <v>25</v>
      </c>
      <c r="M18" s="14" t="s">
        <v>26</v>
      </c>
      <c r="N18" s="14">
        <v>1722508360775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270010653109</v>
      </c>
    </row>
    <row r="19" spans="1:32" ht="12.5" customHeight="1" x14ac:dyDescent="0.35">
      <c r="A19" s="14" t="s">
        <v>18</v>
      </c>
      <c r="B19" s="14">
        <v>270010651309</v>
      </c>
      <c r="C19" s="14" t="s">
        <v>88</v>
      </c>
      <c r="D19" s="15">
        <f t="shared" si="0"/>
        <v>1</v>
      </c>
      <c r="E19" s="15">
        <v>27</v>
      </c>
      <c r="F19" s="14" t="s">
        <v>64</v>
      </c>
      <c r="G19" s="14" t="s">
        <v>89</v>
      </c>
      <c r="H19" s="15">
        <v>1</v>
      </c>
      <c r="I19" s="14" t="s">
        <v>22</v>
      </c>
      <c r="J19" s="16" t="s">
        <v>23</v>
      </c>
      <c r="K19" s="17" t="s">
        <v>90</v>
      </c>
      <c r="L19" s="14" t="s">
        <v>25</v>
      </c>
      <c r="M19" s="14" t="s">
        <v>26</v>
      </c>
      <c r="N19" s="14">
        <v>1722067141859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270010654309</v>
      </c>
    </row>
    <row r="20" spans="1:32" ht="12.5" customHeight="1" x14ac:dyDescent="0.35">
      <c r="A20" s="14" t="s">
        <v>18</v>
      </c>
      <c r="B20" s="14">
        <v>270010651309</v>
      </c>
      <c r="C20" s="14" t="s">
        <v>88</v>
      </c>
      <c r="D20" s="15">
        <f t="shared" si="0"/>
        <v>2</v>
      </c>
      <c r="E20" s="15">
        <v>27</v>
      </c>
      <c r="F20" s="14" t="s">
        <v>20</v>
      </c>
      <c r="G20" s="14" t="s">
        <v>91</v>
      </c>
      <c r="H20" s="15">
        <v>1</v>
      </c>
      <c r="I20" s="14" t="s">
        <v>22</v>
      </c>
      <c r="J20" s="16" t="s">
        <v>36</v>
      </c>
      <c r="K20" s="17" t="s">
        <v>87</v>
      </c>
      <c r="L20" s="14" t="s">
        <v>25</v>
      </c>
      <c r="M20" s="14" t="s">
        <v>26</v>
      </c>
      <c r="N20" s="14">
        <v>1722067502790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270010653109</v>
      </c>
      <c r="C21" s="14" t="s">
        <v>92</v>
      </c>
      <c r="D21" s="15">
        <f t="shared" si="0"/>
        <v>1</v>
      </c>
      <c r="E21" s="15">
        <v>22</v>
      </c>
      <c r="F21" s="14" t="s">
        <v>49</v>
      </c>
      <c r="G21" s="14" t="s">
        <v>93</v>
      </c>
      <c r="H21" s="15">
        <v>1</v>
      </c>
      <c r="I21" s="14" t="s">
        <v>51</v>
      </c>
      <c r="J21" s="16" t="s">
        <v>23</v>
      </c>
      <c r="K21" s="17" t="s">
        <v>94</v>
      </c>
      <c r="L21" s="14" t="s">
        <v>25</v>
      </c>
      <c r="M21" s="14" t="s">
        <v>26</v>
      </c>
      <c r="N21" s="14">
        <v>1721642665240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270010653109</v>
      </c>
      <c r="C22" s="14" t="s">
        <v>92</v>
      </c>
      <c r="D22" s="15">
        <f t="shared" si="0"/>
        <v>2</v>
      </c>
      <c r="E22" s="15">
        <v>24</v>
      </c>
      <c r="F22" s="14" t="s">
        <v>45</v>
      </c>
      <c r="G22" s="14" t="s">
        <v>95</v>
      </c>
      <c r="H22" s="15">
        <v>1</v>
      </c>
      <c r="I22" s="14" t="s">
        <v>96</v>
      </c>
      <c r="J22" s="16" t="s">
        <v>23</v>
      </c>
      <c r="K22" s="17" t="s">
        <v>97</v>
      </c>
      <c r="L22" s="14" t="s">
        <v>25</v>
      </c>
      <c r="M22" s="14" t="s">
        <v>26</v>
      </c>
      <c r="N22" s="14">
        <v>1721802435064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270010654309</v>
      </c>
      <c r="C23" s="14" t="s">
        <v>98</v>
      </c>
      <c r="D23" s="15">
        <f t="shared" si="0"/>
        <v>1</v>
      </c>
      <c r="E23" s="15">
        <v>22</v>
      </c>
      <c r="F23" s="14" t="s">
        <v>64</v>
      </c>
      <c r="G23" s="14" t="s">
        <v>99</v>
      </c>
      <c r="H23" s="15">
        <v>1</v>
      </c>
      <c r="I23" s="14" t="s">
        <v>22</v>
      </c>
      <c r="J23" s="16" t="s">
        <v>23</v>
      </c>
      <c r="K23" s="17" t="s">
        <v>100</v>
      </c>
      <c r="L23" s="14" t="s">
        <v>25</v>
      </c>
      <c r="M23" s="14" t="s">
        <v>26</v>
      </c>
      <c r="N23" s="14">
        <v>1721627681184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270010654309</v>
      </c>
      <c r="C24" s="14" t="s">
        <v>98</v>
      </c>
      <c r="D24" s="15">
        <f t="shared" si="0"/>
        <v>2</v>
      </c>
      <c r="E24" s="15">
        <v>22</v>
      </c>
      <c r="F24" s="14" t="s">
        <v>20</v>
      </c>
      <c r="G24" s="14" t="s">
        <v>101</v>
      </c>
      <c r="H24" s="15">
        <v>8</v>
      </c>
      <c r="I24" s="14" t="s">
        <v>22</v>
      </c>
      <c r="J24" s="16" t="s">
        <v>23</v>
      </c>
      <c r="K24" s="17" t="s">
        <v>85</v>
      </c>
      <c r="L24" s="14" t="s">
        <v>25</v>
      </c>
      <c r="M24" s="14" t="s">
        <v>26</v>
      </c>
      <c r="N24" s="14">
        <v>1721627681184</v>
      </c>
      <c r="O24" s="15">
        <v>2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270010654309</v>
      </c>
      <c r="C25" s="14" t="s">
        <v>98</v>
      </c>
      <c r="D25" s="15">
        <f t="shared" si="0"/>
        <v>3</v>
      </c>
      <c r="E25" s="15">
        <v>24</v>
      </c>
      <c r="F25" s="14" t="s">
        <v>49</v>
      </c>
      <c r="G25" s="14" t="s">
        <v>102</v>
      </c>
      <c r="H25" s="15">
        <v>1</v>
      </c>
      <c r="I25" s="14" t="s">
        <v>51</v>
      </c>
      <c r="J25" s="16" t="s">
        <v>23</v>
      </c>
      <c r="K25" s="17" t="s">
        <v>103</v>
      </c>
      <c r="L25" s="14" t="s">
        <v>25</v>
      </c>
      <c r="M25" s="14" t="s">
        <v>26</v>
      </c>
      <c r="N25" s="14">
        <v>1721840090865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270010654309</v>
      </c>
      <c r="C26" s="14" t="s">
        <v>98</v>
      </c>
      <c r="D26" s="15">
        <f t="shared" si="0"/>
        <v>4</v>
      </c>
      <c r="E26" s="15">
        <v>24</v>
      </c>
      <c r="F26" s="14" t="s">
        <v>64</v>
      </c>
      <c r="G26" s="14" t="s">
        <v>104</v>
      </c>
      <c r="H26" s="15">
        <v>72</v>
      </c>
      <c r="I26" s="14" t="s">
        <v>22</v>
      </c>
      <c r="J26" s="16" t="s">
        <v>23</v>
      </c>
      <c r="K26" s="17" t="s">
        <v>90</v>
      </c>
      <c r="L26" s="14" t="s">
        <v>25</v>
      </c>
      <c r="M26" s="14" t="s">
        <v>26</v>
      </c>
      <c r="N26" s="14">
        <v>1721830726617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020FA6-34DE-4E17-B95B-3E777DA25C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2024-08-19T08:26:13Z</dcterms:created>
  <dcterms:modified xsi:type="dcterms:W3CDTF">2024-08-19T08:26:13Z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9b163ee5-18da-48de-959e-f5872eb0b343</vt:lpwstr>
  </property>
  <property fmtid="{D5CDD505-2E9C-101B-9397-08002B2CF9AE}" pid="8" name="MSIP_Label_3741da7a-79c1-417c-b408-16c0bfe99fca_ContentBits">
    <vt:lpwstr>0</vt:lpwstr>
  </property>
</Properties>
</file>