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FD7DCAA-C842-4E43-AFED-2E2A587EC9B8}" xr6:coauthVersionLast="47" xr6:coauthVersionMax="47" xr10:uidLastSave="{00000000-0000-0000-0000-000000000000}"/>
  <bookViews>
    <workbookView xWindow="-110" yWindow="-110" windowWidth="19420" windowHeight="10420" xr2:uid="{CD81D307-A12F-4CC1-8BA2-40A7B3CD5A31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D8" i="1"/>
  <c r="D9" i="1" s="1"/>
  <c r="D7" i="1"/>
  <c r="V6" i="1"/>
  <c r="AF5" i="1"/>
  <c r="U1" i="1" s="1"/>
  <c r="D5" i="1"/>
  <c r="D6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<sst xmlns="http://schemas.openxmlformats.org/spreadsheetml/2006/main" count="126" uniqueCount="56">
  <si>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</si>
  <si>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</si>
  <si>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</si>
  <si>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</si>
  <si>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</si>
  <si>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</si>
  <si>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</si>
  <si>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</si>
  <si>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</si>
  <si>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</si>
  <si>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</si>
  <si>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</si>
  <si>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</si>
  <si>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</si>
  <si>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</si>
  <si>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</si>
  <si>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</si>
  <si>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</si>
  <si>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Lucknow0239</t>
  </si>
  <si>
    <t xml:space="preserve">Shalu Chaurasiya </t>
  </si>
  <si>
    <t>Baby Shampoos /Conditioners</t>
  </si>
  <si>
    <t>Johnson &amp; Johnson Baby 100 M</t>
  </si>
  <si>
    <t>Plasticbottle (pet)</t>
  </si>
  <si>
    <t xml:space="preserve">Chemist                       </t>
  </si>
  <si>
    <t>100.0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</si>
  <si>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</si>
  <si>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</si>
  <si>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</si>
  <si>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Shahina Raza</t>
  </si>
  <si>
    <t>Disposable Diapers/Nappy Pads</t>
  </si>
  <si>
    <t>Bumtum Baby Pants Medium 1 N</t>
  </si>
  <si>
    <t>NA(Others)</t>
  </si>
  <si>
    <t>12.0</t>
  </si>
  <si>
    <t>Baby Bar Soaps / Liquid Soaps</t>
  </si>
  <si>
    <t>Himalaya Baby Soap 50 G</t>
  </si>
  <si>
    <t>42.0</t>
  </si>
  <si>
    <t>Select Member ID</t>
  </si>
  <si>
    <t/>
  </si>
  <si>
    <t>&lt;&lt;-- Click on left cell to select memberID</t>
  </si>
  <si>
    <t>Little Angel Popular Pants XL 54 N</t>
  </si>
  <si>
    <t>999.0</t>
  </si>
  <si>
    <t>Member Name</t>
  </si>
  <si>
    <t>Firdaus Nadim</t>
  </si>
  <si>
    <t>Huggies Wonder Pants (7-12)Kg Medium 2 N</t>
  </si>
  <si>
    <t>MeberID</t>
  </si>
  <si>
    <t>Baby Massage Oil</t>
  </si>
  <si>
    <t>Dabur Lal Tail 50 M</t>
  </si>
  <si>
    <t>65.0</t>
  </si>
  <si>
    <t>Purchase_ID</t>
  </si>
  <si>
    <t>Purchase Date</t>
  </si>
  <si>
    <t>No. of packs</t>
  </si>
  <si>
    <t>Trip_ID</t>
  </si>
  <si>
    <t xml:space="preserve">Kirana                        </t>
  </si>
  <si>
    <t>Aqsa Ruksar</t>
  </si>
  <si>
    <t>LuvLap Diaper Pants M 72 N</t>
  </si>
  <si>
    <t>luvlapbiaper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</si>
</sst>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E3569A3-8959-470E-B53C-EE2641B66C5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31D1-5D91-42B8-BB9A-20D16BF0BA5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270010354609</v>
      </c>
      <c r="C2" s="14" t="s">
        <v>19</v>
      </c>
      <c r="D2" s="15">
        <f t="shared" ref="D2:D11" si="0">IF(B2=B1,1+D1,1)</f>
        <v>1</v>
      </c>
      <c r="E2" s="15">
        <v>23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1721803505822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270010354609</v>
      </c>
      <c r="C3" s="14" t="s">
        <v>19</v>
      </c>
      <c r="D3" s="15">
        <f t="shared" si="0"/>
        <v>2</v>
      </c>
      <c r="E3" s="15">
        <v>25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1721996394258</v>
      </c>
      <c r="O3" s="15">
        <v>1</v>
      </c>
      <c r="P3" s="14">
        <v>1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270010448809</v>
      </c>
      <c r="C4" s="14" t="s">
        <v>28</v>
      </c>
      <c r="D4" s="15">
        <f t="shared" si="0"/>
        <v>1</v>
      </c>
      <c r="E4" s="15">
        <v>26</v>
      </c>
      <c r="F4" s="14" t="s">
        <v>29</v>
      </c>
      <c r="G4" s="14" t="s">
        <v>30</v>
      </c>
      <c r="H4" s="15">
        <v>20</v>
      </c>
      <c r="I4" s="14" t="s">
        <v>31</v>
      </c>
      <c r="J4" s="16" t="s">
        <v>23</v>
      </c>
      <c r="K4" s="17" t="s">
        <v>32</v>
      </c>
      <c r="L4" s="14" t="s">
        <v>25</v>
      </c>
      <c r="M4" s="14" t="s">
        <v>26</v>
      </c>
      <c r="N4" s="14">
        <v>1722864737344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270010448809</v>
      </c>
      <c r="C5" s="14" t="s">
        <v>28</v>
      </c>
      <c r="D5" s="15">
        <f t="shared" si="0"/>
        <v>2</v>
      </c>
      <c r="E5" s="15">
        <v>7</v>
      </c>
      <c r="F5" s="14" t="s">
        <v>33</v>
      </c>
      <c r="G5" s="14" t="s">
        <v>34</v>
      </c>
      <c r="H5" s="15">
        <v>1</v>
      </c>
      <c r="I5" s="14" t="s">
        <v>31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1723047340022</v>
      </c>
      <c r="O5" s="15">
        <v>1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Lucknow0239</v>
      </c>
    </row>
    <row r="6" spans="1:32" ht="12.5" customHeight="1" x14ac:dyDescent="0.35">
      <c r="A6" s="14" t="s">
        <v>18</v>
      </c>
      <c r="B6" s="14">
        <v>270010448809</v>
      </c>
      <c r="C6" s="14" t="s">
        <v>28</v>
      </c>
      <c r="D6" s="15">
        <f t="shared" si="0"/>
        <v>3</v>
      </c>
      <c r="E6" s="15">
        <v>12</v>
      </c>
      <c r="F6" s="14" t="s">
        <v>29</v>
      </c>
      <c r="G6" s="14" t="s">
        <v>39</v>
      </c>
      <c r="H6" s="15">
        <v>1</v>
      </c>
      <c r="I6" s="14" t="s">
        <v>31</v>
      </c>
      <c r="J6" s="16" t="s">
        <v>23</v>
      </c>
      <c r="K6" s="17" t="s">
        <v>40</v>
      </c>
      <c r="L6" s="14" t="s">
        <v>25</v>
      </c>
      <c r="M6" s="14" t="s">
        <v>26</v>
      </c>
      <c r="N6" s="14">
        <v>1723529001415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270010647509</v>
      </c>
      <c r="C7" s="14" t="s">
        <v>42</v>
      </c>
      <c r="D7" s="15">
        <f t="shared" si="0"/>
        <v>1</v>
      </c>
      <c r="E7" s="15">
        <v>24</v>
      </c>
      <c r="F7" s="14" t="s">
        <v>29</v>
      </c>
      <c r="G7" s="14" t="s">
        <v>43</v>
      </c>
      <c r="H7" s="15">
        <v>12</v>
      </c>
      <c r="I7" s="14" t="s">
        <v>31</v>
      </c>
      <c r="J7" s="16" t="s">
        <v>23</v>
      </c>
      <c r="K7" s="17" t="s">
        <v>32</v>
      </c>
      <c r="L7" s="14" t="s">
        <v>25</v>
      </c>
      <c r="M7" s="14" t="s">
        <v>26</v>
      </c>
      <c r="N7" s="14">
        <v>1721800514755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270010647509</v>
      </c>
      <c r="C8" s="14" t="s">
        <v>42</v>
      </c>
      <c r="D8" s="15">
        <f t="shared" si="0"/>
        <v>2</v>
      </c>
      <c r="E8" s="15">
        <v>13</v>
      </c>
      <c r="F8" s="14" t="s">
        <v>45</v>
      </c>
      <c r="G8" s="14" t="s">
        <v>46</v>
      </c>
      <c r="H8" s="15">
        <v>1</v>
      </c>
      <c r="I8" s="14" t="s">
        <v>22</v>
      </c>
      <c r="J8" s="16" t="s">
        <v>23</v>
      </c>
      <c r="K8" s="17" t="s">
        <v>47</v>
      </c>
      <c r="L8" s="14" t="s">
        <v>25</v>
      </c>
      <c r="M8" s="14" t="s">
        <v>26</v>
      </c>
      <c r="N8" s="14">
        <v>1723539024539</v>
      </c>
      <c r="O8" s="15">
        <v>2</v>
      </c>
      <c r="P8" s="14">
        <v>2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11">IF(B2="","",_xlfn.UNIQUE(_xlfn._xlws.FILTER($B$2:$B$2034,$A$2:$A$2034=AF5)))</f>
        <v>270010354609</v>
      </c>
    </row>
    <row r="9" spans="1:32" ht="12.5" customHeight="1" x14ac:dyDescent="0.35">
      <c r="A9" s="14" t="s">
        <v>18</v>
      </c>
      <c r="B9" s="14">
        <v>270010647509</v>
      </c>
      <c r="C9" s="14" t="s">
        <v>42</v>
      </c>
      <c r="D9" s="15">
        <f t="shared" si="0"/>
        <v>3</v>
      </c>
      <c r="E9" s="15">
        <v>13</v>
      </c>
      <c r="F9" s="14" t="s">
        <v>29</v>
      </c>
      <c r="G9" s="14" t="s">
        <v>43</v>
      </c>
      <c r="H9" s="15">
        <v>12</v>
      </c>
      <c r="I9" s="14" t="s">
        <v>31</v>
      </c>
      <c r="J9" s="16" t="s">
        <v>52</v>
      </c>
      <c r="K9" s="17" t="s">
        <v>32</v>
      </c>
      <c r="L9" s="14" t="s">
        <v>25</v>
      </c>
      <c r="M9" s="14" t="s">
        <v>26</v>
      </c>
      <c r="N9" s="14">
        <v>1723539024539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270010448809</v>
      </c>
    </row>
    <row r="10" spans="1:32" ht="12.5" customHeight="1" x14ac:dyDescent="0.35">
      <c r="A10" s="14" t="s">
        <v>18</v>
      </c>
      <c r="B10" s="14">
        <v>270010648409</v>
      </c>
      <c r="C10" s="14" t="s">
        <v>53</v>
      </c>
      <c r="D10" s="15">
        <f t="shared" si="0"/>
        <v>1</v>
      </c>
      <c r="E10" s="15">
        <v>12</v>
      </c>
      <c r="F10" s="14" t="s">
        <v>29</v>
      </c>
      <c r="G10" s="14" t="s">
        <v>54</v>
      </c>
      <c r="H10" s="15">
        <v>1</v>
      </c>
      <c r="I10" s="14" t="s">
        <v>31</v>
      </c>
      <c r="J10" s="16" t="s">
        <v>52</v>
      </c>
      <c r="K10" s="17" t="s">
        <v>40</v>
      </c>
      <c r="L10" s="14" t="s">
        <v>55</v>
      </c>
      <c r="M10" s="14" t="s">
        <v>26</v>
      </c>
      <c r="N10" s="14">
        <v>1723462775783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270010647509</v>
      </c>
    </row>
    <row r="11" spans="1:32" ht="12.5" customHeight="1" x14ac:dyDescent="0.35">
      <c r="A11" s="14" t="s">
        <v>18</v>
      </c>
      <c r="B11" s="14">
        <v>270010648409</v>
      </c>
      <c r="C11" s="14" t="s">
        <v>53</v>
      </c>
      <c r="D11" s="15">
        <f t="shared" si="0"/>
        <v>2</v>
      </c>
      <c r="E11" s="15">
        <v>12</v>
      </c>
      <c r="F11" s="14" t="s">
        <v>29</v>
      </c>
      <c r="G11" s="14" t="s">
        <v>54</v>
      </c>
      <c r="H11" s="15">
        <v>1</v>
      </c>
      <c r="I11" s="14" t="s">
        <v>31</v>
      </c>
      <c r="J11" s="16" t="s">
        <v>52</v>
      </c>
      <c r="K11" s="17" t="s">
        <v>40</v>
      </c>
      <c r="L11" s="14" t="s">
        <v>55</v>
      </c>
      <c r="M11" s="14" t="s">
        <v>26</v>
      </c>
      <c r="N11" s="14">
        <v>1723475748888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270010648409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8119B9-ACBF-470B-96D6-FB923CD036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2024-08-19T08:26:14Z</dcterms:created>
  <dcterms:modified xsi:type="dcterms:W3CDTF">2024-08-19T08:26:15Z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d31cd5a5-7260-43ff-a32a-20be0975e1cb</vt:lpwstr>
  </property>
  <property fmtid="{D5CDD505-2E9C-101B-9397-08002B2CF9AE}" pid="8" name="MSIP_Label_3741da7a-79c1-417c-b408-16c0bfe99fca_ContentBits">
    <vt:lpwstr>0</vt:lpwstr>
  </property>
</Properties>
</file>