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C726BC6-4FDF-48F8-8168-0803AF5C2E09}" xr6:coauthVersionLast="47" xr6:coauthVersionMax="47" xr10:uidLastSave="{00000000-0000-0000-0000-000000000000}"/>
  <bookViews>
    <workbookView xWindow="-110" yWindow="-110" windowWidth="19420" windowHeight="10420" xr2:uid="{E758DACA-5F11-4043-8868-48A98349B36D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T9" i="1" a="1"/>
  <c r="T9" i="1" s="1"/>
  <c r="D9" i="1"/>
  <c r="D10" i="1" s="1"/>
  <c r="D11" i="1" s="1"/>
  <c r="D12" i="1" s="1"/>
  <c r="D13" i="1" s="1"/>
  <c r="D14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<sst xmlns="http://schemas.openxmlformats.org/spreadsheetml/2006/main" count="162" uniqueCount="69">
  <si>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</si>
  <si>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</si>
  <si>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</si>
  <si>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</si>
  <si>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</si>
  <si>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</si>
  <si>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</si>
  <si>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</si>
  <si>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</si>
  <si>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</si>
  <si>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</si>
  <si>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</si>
  <si>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</si>
  <si>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</si>
  <si>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</si>
  <si>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</si>
  <si>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</si>
  <si>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</si>
  <si>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</si>
  <si>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</si>
  <si>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</si>
  <si>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</si>
  <si>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</si>
  <si>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</si>
  <si>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95.0</t>
  </si>
  <si>
    <t xml:space="preserve"> </t>
  </si>
  <si>
    <t>Yes</t>
  </si>
  <si>
    <t>Puja Akshay khomne</t>
  </si>
  <si>
    <t>Disposable Diapers/Nappy Pads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</si>
  <si>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</si>
  <si>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</si>
  <si>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</si>
  <si>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</si>
  <si>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Medium 8 N</t>
  </si>
  <si>
    <t>99.0</t>
  </si>
  <si>
    <t>Mamy Poko Pants Standard Medium 4 N</t>
  </si>
  <si>
    <t>48.0</t>
  </si>
  <si>
    <t>Select Member ID</t>
  </si>
  <si>
    <t/>
  </si>
  <si>
    <t>&lt;&lt;-- Click on left cell to select memberID</t>
  </si>
  <si>
    <t>Member Name</t>
  </si>
  <si>
    <t>MeberID</t>
  </si>
  <si>
    <t>Johnson's Baby 50 G</t>
  </si>
  <si>
    <t>47.0</t>
  </si>
  <si>
    <t>Purchase_ID</t>
  </si>
  <si>
    <t>Purchase Date</t>
  </si>
  <si>
    <t>No. of packs</t>
  </si>
  <si>
    <t>Trip_ID</t>
  </si>
  <si>
    <t>Soni Vishal More</t>
  </si>
  <si>
    <t>Himalaya Gentle Baby Soap 300 G (75 x 4)</t>
  </si>
  <si>
    <t>248.0</t>
  </si>
  <si>
    <t xml:space="preserve">daily </t>
  </si>
  <si>
    <t>Baby Cereals</t>
  </si>
  <si>
    <t>Pushkaraj Ragi Malt Kaju Badam 250 G</t>
  </si>
  <si>
    <t>Carton Box</t>
  </si>
  <si>
    <t xml:space="preserve">Chemist                       </t>
  </si>
  <si>
    <t>90.0</t>
  </si>
  <si>
    <t>Baby Lotions</t>
  </si>
  <si>
    <t>Himalaya Baby Lotion 100 M</t>
  </si>
  <si>
    <t>Plasticbottle (pet)</t>
  </si>
  <si>
    <t>175.0</t>
  </si>
  <si>
    <t>Baby Powders</t>
  </si>
  <si>
    <t>Himalaya Baby Powder 200 G</t>
  </si>
  <si>
    <t>195.0</t>
  </si>
  <si>
    <t>Cuddles Premium Pants L (9-14kg)   20 N</t>
  </si>
  <si>
    <t>310.0</t>
  </si>
  <si>
    <t>Mamy Poko Pants Standard Medium 1 N</t>
  </si>
  <si>
    <t>15.0</t>
  </si>
  <si>
    <t>Suhasani vikas 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</si>
</sst>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EBEF9C-AF83-4D50-A517-B35CEB01FD7E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6CD2-4AB9-40FD-A38F-12279755A0B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Pune2832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150020336909</v>
      </c>
      <c r="C2" s="14" t="s">
        <v>19</v>
      </c>
      <c r="D2" s="15">
        <f t="shared" ref="D2:D15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1723187747842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150020339809</v>
      </c>
      <c r="C3" s="14" t="s">
        <v>27</v>
      </c>
      <c r="D3" s="15">
        <f t="shared" si="0"/>
        <v>1</v>
      </c>
      <c r="E3" s="15">
        <v>28</v>
      </c>
      <c r="F3" s="14" t="s">
        <v>28</v>
      </c>
      <c r="G3" s="14" t="s">
        <v>29</v>
      </c>
      <c r="H3" s="15">
        <v>2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1722245054259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150020339809</v>
      </c>
      <c r="C4" s="14" t="s">
        <v>27</v>
      </c>
      <c r="D4" s="15">
        <f t="shared" si="0"/>
        <v>2</v>
      </c>
      <c r="E4" s="15">
        <v>29</v>
      </c>
      <c r="F4" s="14" t="s">
        <v>28</v>
      </c>
      <c r="G4" s="14" t="s">
        <v>33</v>
      </c>
      <c r="H4" s="15">
        <v>1</v>
      </c>
      <c r="I4" s="14" t="s">
        <v>22</v>
      </c>
      <c r="J4" s="16" t="s">
        <v>30</v>
      </c>
      <c r="K4" s="17" t="s">
        <v>34</v>
      </c>
      <c r="L4" s="14" t="s">
        <v>25</v>
      </c>
      <c r="M4" s="14" t="s">
        <v>26</v>
      </c>
      <c r="N4" s="14">
        <v>1722245142247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150020339809</v>
      </c>
      <c r="C5" s="14" t="s">
        <v>27</v>
      </c>
      <c r="D5" s="15">
        <f t="shared" si="0"/>
        <v>3</v>
      </c>
      <c r="E5" s="15">
        <v>6</v>
      </c>
      <c r="F5" s="14" t="s">
        <v>28</v>
      </c>
      <c r="G5" s="14" t="s">
        <v>35</v>
      </c>
      <c r="H5" s="15">
        <v>1</v>
      </c>
      <c r="I5" s="14" t="s">
        <v>22</v>
      </c>
      <c r="J5" s="16" t="s">
        <v>30</v>
      </c>
      <c r="K5" s="17" t="s">
        <v>36</v>
      </c>
      <c r="L5" s="14" t="s">
        <v>25</v>
      </c>
      <c r="M5" s="14" t="s">
        <v>26</v>
      </c>
      <c r="N5" s="14">
        <v>1723051179282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Pune2832</v>
      </c>
    </row>
    <row r="6" spans="1:32" ht="12.5" customHeight="1" x14ac:dyDescent="0.35">
      <c r="A6" s="14" t="s">
        <v>18</v>
      </c>
      <c r="B6" s="14">
        <v>150020339809</v>
      </c>
      <c r="C6" s="14" t="s">
        <v>27</v>
      </c>
      <c r="D6" s="15">
        <f t="shared" si="0"/>
        <v>4</v>
      </c>
      <c r="E6" s="15">
        <v>6</v>
      </c>
      <c r="F6" s="14" t="s">
        <v>28</v>
      </c>
      <c r="G6" s="14" t="s">
        <v>29</v>
      </c>
      <c r="H6" s="15">
        <v>3</v>
      </c>
      <c r="I6" s="14" t="s">
        <v>22</v>
      </c>
      <c r="J6" s="16" t="s">
        <v>30</v>
      </c>
      <c r="K6" s="17" t="s">
        <v>31</v>
      </c>
      <c r="L6" s="14" t="s">
        <v>25</v>
      </c>
      <c r="M6" s="14" t="s">
        <v>26</v>
      </c>
      <c r="N6" s="14">
        <v>1723051257126</v>
      </c>
      <c r="O6" s="15">
        <v>1</v>
      </c>
      <c r="P6" s="14">
        <v>2</v>
      </c>
      <c r="S6" s="21"/>
      <c r="T6" s="22" t="s">
        <v>40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150020339809</v>
      </c>
      <c r="C7" s="14" t="s">
        <v>27</v>
      </c>
      <c r="D7" s="15">
        <f t="shared" si="0"/>
        <v>5</v>
      </c>
      <c r="E7" s="15">
        <v>16</v>
      </c>
      <c r="F7" s="14" t="s">
        <v>28</v>
      </c>
      <c r="G7" s="14" t="s">
        <v>33</v>
      </c>
      <c r="H7" s="15">
        <v>1</v>
      </c>
      <c r="I7" s="14" t="s">
        <v>22</v>
      </c>
      <c r="J7" s="16" t="s">
        <v>30</v>
      </c>
      <c r="K7" s="17" t="s">
        <v>34</v>
      </c>
      <c r="L7" s="14" t="s">
        <v>25</v>
      </c>
      <c r="M7" s="14" t="s">
        <v>26</v>
      </c>
      <c r="N7" s="14">
        <v>1723896604119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41</v>
      </c>
    </row>
    <row r="8" spans="1:32" ht="43.5" customHeight="1" x14ac:dyDescent="0.35">
      <c r="A8" s="14" t="s">
        <v>18</v>
      </c>
      <c r="B8" s="14">
        <v>150020339809</v>
      </c>
      <c r="C8" s="14" t="s">
        <v>27</v>
      </c>
      <c r="D8" s="15">
        <f t="shared" si="0"/>
        <v>6</v>
      </c>
      <c r="E8" s="15">
        <v>17</v>
      </c>
      <c r="F8" s="14" t="s">
        <v>20</v>
      </c>
      <c r="G8" s="14" t="s">
        <v>42</v>
      </c>
      <c r="H8" s="15">
        <v>1</v>
      </c>
      <c r="I8" s="14" t="s">
        <v>22</v>
      </c>
      <c r="J8" s="16" t="s">
        <v>30</v>
      </c>
      <c r="K8" s="17" t="s">
        <v>43</v>
      </c>
      <c r="L8" s="14" t="s">
        <v>25</v>
      </c>
      <c r="M8" s="14" t="s">
        <v>26</v>
      </c>
      <c r="N8" s="14">
        <v>1723896702476</v>
      </c>
      <c r="O8" s="15">
        <v>1</v>
      </c>
      <c r="P8" s="14">
        <v>2</v>
      </c>
      <c r="S8" s="21"/>
      <c r="T8" s="30" t="s">
        <v>44</v>
      </c>
      <c r="U8" s="31" t="s">
        <v>45</v>
      </c>
      <c r="V8" s="31" t="s">
        <v>5</v>
      </c>
      <c r="W8" s="31" t="s">
        <v>6</v>
      </c>
      <c r="X8" s="31" t="s">
        <v>46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47</v>
      </c>
      <c r="AE8" s="33"/>
      <c r="AF8" s="34" cm="1">
        <f t="array" ref="AF8:AF11">IF(B2="","",_xlfn.UNIQUE(_xlfn._xlws.FILTER($B$2:$B$2034,$A$2:$A$2034=AF5)))</f>
        <v>150020336909</v>
      </c>
    </row>
    <row r="9" spans="1:32" ht="12.5" customHeight="1" x14ac:dyDescent="0.35">
      <c r="A9" s="14" t="s">
        <v>18</v>
      </c>
      <c r="B9" s="14">
        <v>150020536809</v>
      </c>
      <c r="C9" s="14" t="s">
        <v>48</v>
      </c>
      <c r="D9" s="15">
        <f t="shared" si="0"/>
        <v>1</v>
      </c>
      <c r="E9" s="15">
        <v>11</v>
      </c>
      <c r="F9" s="14" t="s">
        <v>20</v>
      </c>
      <c r="G9" s="14" t="s">
        <v>49</v>
      </c>
      <c r="H9" s="15">
        <v>1</v>
      </c>
      <c r="I9" s="14" t="s">
        <v>22</v>
      </c>
      <c r="J9" s="16" t="s">
        <v>23</v>
      </c>
      <c r="K9" s="17" t="s">
        <v>50</v>
      </c>
      <c r="L9" s="14" t="s">
        <v>51</v>
      </c>
      <c r="M9" s="14" t="s">
        <v>26</v>
      </c>
      <c r="N9" s="14">
        <v>1723438209912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150020339809</v>
      </c>
    </row>
    <row r="10" spans="1:32" ht="12.5" customHeight="1" x14ac:dyDescent="0.35">
      <c r="A10" s="14" t="s">
        <v>18</v>
      </c>
      <c r="B10" s="14">
        <v>150020536809</v>
      </c>
      <c r="C10" s="14" t="s">
        <v>48</v>
      </c>
      <c r="D10" s="15">
        <f t="shared" si="0"/>
        <v>2</v>
      </c>
      <c r="E10" s="15">
        <v>11</v>
      </c>
      <c r="F10" s="14" t="s">
        <v>52</v>
      </c>
      <c r="G10" s="14" t="s">
        <v>53</v>
      </c>
      <c r="H10" s="15">
        <v>5</v>
      </c>
      <c r="I10" s="14" t="s">
        <v>54</v>
      </c>
      <c r="J10" s="16" t="s">
        <v>55</v>
      </c>
      <c r="K10" s="17" t="s">
        <v>56</v>
      </c>
      <c r="L10" s="14" t="s">
        <v>51</v>
      </c>
      <c r="M10" s="14" t="s">
        <v>26</v>
      </c>
      <c r="N10" s="14">
        <v>1723438209912</v>
      </c>
      <c r="O10" s="15">
        <v>6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150020536809</v>
      </c>
    </row>
    <row r="11" spans="1:32" ht="12.5" customHeight="1" x14ac:dyDescent="0.35">
      <c r="A11" s="14" t="s">
        <v>18</v>
      </c>
      <c r="B11" s="14">
        <v>150020536809</v>
      </c>
      <c r="C11" s="14" t="s">
        <v>48</v>
      </c>
      <c r="D11" s="15">
        <f t="shared" si="0"/>
        <v>3</v>
      </c>
      <c r="E11" s="15">
        <v>11</v>
      </c>
      <c r="F11" s="14" t="s">
        <v>57</v>
      </c>
      <c r="G11" s="14" t="s">
        <v>58</v>
      </c>
      <c r="H11" s="15">
        <v>1</v>
      </c>
      <c r="I11" s="14" t="s">
        <v>59</v>
      </c>
      <c r="J11" s="16" t="s">
        <v>23</v>
      </c>
      <c r="K11" s="17" t="s">
        <v>60</v>
      </c>
      <c r="L11" s="14" t="s">
        <v>51</v>
      </c>
      <c r="M11" s="14" t="s">
        <v>26</v>
      </c>
      <c r="N11" s="14">
        <v>1723438209912</v>
      </c>
      <c r="O11" s="15">
        <v>4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150020639309</v>
      </c>
    </row>
    <row r="12" spans="1:32" ht="12.5" customHeight="1" x14ac:dyDescent="0.35">
      <c r="A12" s="14" t="s">
        <v>18</v>
      </c>
      <c r="B12" s="14">
        <v>150020536809</v>
      </c>
      <c r="C12" s="14" t="s">
        <v>48</v>
      </c>
      <c r="D12" s="15">
        <f t="shared" si="0"/>
        <v>4</v>
      </c>
      <c r="E12" s="15">
        <v>11</v>
      </c>
      <c r="F12" s="14" t="s">
        <v>61</v>
      </c>
      <c r="G12" s="14" t="s">
        <v>62</v>
      </c>
      <c r="H12" s="15">
        <v>1</v>
      </c>
      <c r="I12" s="14" t="s">
        <v>59</v>
      </c>
      <c r="J12" s="16" t="s">
        <v>23</v>
      </c>
      <c r="K12" s="17" t="s">
        <v>63</v>
      </c>
      <c r="L12" s="14" t="s">
        <v>51</v>
      </c>
      <c r="M12" s="14" t="s">
        <v>26</v>
      </c>
      <c r="N12" s="14">
        <v>1723438209912</v>
      </c>
      <c r="O12" s="15">
        <v>5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2.5" customHeight="1" x14ac:dyDescent="0.35">
      <c r="A13" s="14" t="s">
        <v>18</v>
      </c>
      <c r="B13" s="14">
        <v>150020536809</v>
      </c>
      <c r="C13" s="14" t="s">
        <v>48</v>
      </c>
      <c r="D13" s="15">
        <f t="shared" si="0"/>
        <v>5</v>
      </c>
      <c r="E13" s="15">
        <v>11</v>
      </c>
      <c r="F13" s="14" t="s">
        <v>28</v>
      </c>
      <c r="G13" s="14" t="s">
        <v>64</v>
      </c>
      <c r="H13" s="15">
        <v>1</v>
      </c>
      <c r="I13" s="14" t="s">
        <v>22</v>
      </c>
      <c r="J13" s="16" t="s">
        <v>23</v>
      </c>
      <c r="K13" s="17" t="s">
        <v>65</v>
      </c>
      <c r="L13" s="14" t="s">
        <v>51</v>
      </c>
      <c r="M13" s="14" t="s">
        <v>26</v>
      </c>
      <c r="N13" s="14">
        <v>1723438209912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2.5" customHeight="1" x14ac:dyDescent="0.35">
      <c r="A14" s="14" t="s">
        <v>18</v>
      </c>
      <c r="B14" s="14">
        <v>150020536809</v>
      </c>
      <c r="C14" s="14" t="s">
        <v>48</v>
      </c>
      <c r="D14" s="15">
        <f t="shared" si="0"/>
        <v>6</v>
      </c>
      <c r="E14" s="15">
        <v>11</v>
      </c>
      <c r="F14" s="14" t="s">
        <v>28</v>
      </c>
      <c r="G14" s="14" t="s">
        <v>66</v>
      </c>
      <c r="H14" s="15">
        <v>12</v>
      </c>
      <c r="I14" s="14" t="s">
        <v>22</v>
      </c>
      <c r="J14" s="16" t="s">
        <v>23</v>
      </c>
      <c r="K14" s="17" t="s">
        <v>67</v>
      </c>
      <c r="L14" s="14" t="s">
        <v>51</v>
      </c>
      <c r="M14" s="14" t="s">
        <v>26</v>
      </c>
      <c r="N14" s="14">
        <v>1723438209912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150020639309</v>
      </c>
      <c r="C15" s="14" t="s">
        <v>68</v>
      </c>
      <c r="D15" s="15">
        <f t="shared" si="0"/>
        <v>1</v>
      </c>
      <c r="E15" s="15">
        <v>4</v>
      </c>
      <c r="F15" s="14" t="s">
        <v>28</v>
      </c>
      <c r="G15" s="14" t="s">
        <v>29</v>
      </c>
      <c r="H15" s="15">
        <v>2</v>
      </c>
      <c r="I15" s="14" t="s">
        <v>22</v>
      </c>
      <c r="J15" s="16" t="s">
        <v>55</v>
      </c>
      <c r="K15" s="17" t="s">
        <v>31</v>
      </c>
      <c r="L15" s="14" t="s">
        <v>25</v>
      </c>
      <c r="M15" s="14" t="s">
        <v>26</v>
      </c>
      <c r="N15" s="14">
        <v>1722870952743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1ECCAA-A8B4-4C1C-8B03-C681D6B76B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2024-08-19T08:29:22Z</dcterms:created>
  <dcterms:modified xsi:type="dcterms:W3CDTF">2024-08-19T08:29:23Z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fa0d8271-a000-429f-95d8-e22170e5d957</vt:lpwstr>
  </property>
  <property fmtid="{D5CDD505-2E9C-101B-9397-08002B2CF9AE}" pid="8" name="MSIP_Label_3741da7a-79c1-417c-b408-16c0bfe99fca_ContentBits">
    <vt:lpwstr>0</vt:lpwstr>
  </property>
</Properties>
</file>