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61B0405-A93E-4C8D-8E53-9A65AF9EF13C}" xr6:coauthVersionLast="47" xr6:coauthVersionMax="47" xr10:uidLastSave="{00000000-0000-0000-0000-000000000000}"/>
  <bookViews>
    <workbookView xWindow="-110" yWindow="-110" windowWidth="19420" windowHeight="10420" xr2:uid="{F42CB936-FB37-4620-A0CF-60D40BB3E79E}"/>
  </bookViews>
  <sheets>
    <sheet name="Nagpur26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8" i="1" s="1"/>
  <c r="D15" i="1"/>
  <c r="D16" i="1" s="1"/>
  <c r="D10" i="1"/>
  <c r="D11" i="1" s="1"/>
  <c r="D12" i="1" s="1"/>
  <c r="D13" i="1" s="1"/>
  <c r="D14" i="1" s="1"/>
  <c r="T9" i="1" a="1"/>
  <c r="T9" i="1" s="1"/>
  <c r="D9" i="1"/>
  <c r="AF8" i="1"/>
  <c r="AF8" i="1" a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<sst xmlns="http://schemas.openxmlformats.org/spreadsheetml/2006/main" count="198" uniqueCount="89">
  <si>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</si>
  <si>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</si>
  <si>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</si>
  <si>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</si>
  <si>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</si>
  <si>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</si>
  <si>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</si>
  <si>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</si>
  <si>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</si>
  <si>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</si>
  <si>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</si>
  <si>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</si>
  <si>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</si>
  <si>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</si>
  <si>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</si>
  <si>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</si>
  <si>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</si>
  <si>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</si>
  <si>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Nagpur2651</t>
  </si>
  <si>
    <t>Rinkle</t>
  </si>
  <si>
    <t>Disposable Diapers/Nappy Pads</t>
  </si>
  <si>
    <t>Pro-Ease  Loving Luxury Diaper Pants Medium 2 N</t>
  </si>
  <si>
    <t>NA(Others)</t>
  </si>
  <si>
    <t xml:space="preserve">Kirana                        </t>
  </si>
  <si>
    <t>28.0</t>
  </si>
  <si>
    <t xml:space="preserve"> </t>
  </si>
  <si>
    <t>Yes</t>
  </si>
  <si>
    <t>Prachi jadhav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</si>
  <si>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</si>
  <si>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</si>
  <si>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</si>
  <si>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Madhuri Vikram Dolase</t>
  </si>
  <si>
    <t>Baby Powders</t>
  </si>
  <si>
    <t>Pond's Baby Powder 100 G</t>
  </si>
  <si>
    <t>Plasticbottle (pet)</t>
  </si>
  <si>
    <t>120.0</t>
  </si>
  <si>
    <t>Select Member ID</t>
  </si>
  <si>
    <t/>
  </si>
  <si>
    <t>&lt;&lt;-- Click on left cell to select memberID</t>
  </si>
  <si>
    <t>Neha Pravin Suryawanshi</t>
  </si>
  <si>
    <t>Pro-Ease  Loving Luxury Diaper Pants Large 2 N</t>
  </si>
  <si>
    <t xml:space="preserve">Chemist                       </t>
  </si>
  <si>
    <t>30.0</t>
  </si>
  <si>
    <t>Member Name</t>
  </si>
  <si>
    <t xml:space="preserve">Baby Hair Oils </t>
  </si>
  <si>
    <t>cocoraj +  + 100</t>
  </si>
  <si>
    <t>38.0</t>
  </si>
  <si>
    <t>MeberID</t>
  </si>
  <si>
    <t>Ankita</t>
  </si>
  <si>
    <t>Baby Lotions</t>
  </si>
  <si>
    <t>Himalaya Baby Cream 50 M</t>
  </si>
  <si>
    <t>Plastic Tube</t>
  </si>
  <si>
    <t>95.0</t>
  </si>
  <si>
    <t>Purchase_ID</t>
  </si>
  <si>
    <t>Purchase Date</t>
  </si>
  <si>
    <t>No. of packs</t>
  </si>
  <si>
    <t>Trip_ID</t>
  </si>
  <si>
    <t>Jaishree</t>
  </si>
  <si>
    <t>Baby Bar Soaps / Liquid Soaps</t>
  </si>
  <si>
    <t>1 +  + 75</t>
  </si>
  <si>
    <t>0.0</t>
  </si>
  <si>
    <t>Rani</t>
  </si>
  <si>
    <t>Baby Cereals</t>
  </si>
  <si>
    <t>Cerelac 18-24M 5 Grains &amp; Vegetable 300 G</t>
  </si>
  <si>
    <t>Carton Box</t>
  </si>
  <si>
    <t>Apollo Pharmacy</t>
  </si>
  <si>
    <t>339.0</t>
  </si>
  <si>
    <t>Cetaphil Moisturising Lotion +  + 50</t>
  </si>
  <si>
    <t xml:space="preserve">Adani Super Market            </t>
  </si>
  <si>
    <t>Pampers All-Round Protection M 7-12kg 6 N</t>
  </si>
  <si>
    <t>99.0</t>
  </si>
  <si>
    <t>Pampers All-Round Protection M 7-12kg 76 N</t>
  </si>
  <si>
    <t>1449.0</t>
  </si>
  <si>
    <t>329.0</t>
  </si>
  <si>
    <t>Afreen Tauseed Alam</t>
  </si>
  <si>
    <t>Parachute 100% Pure Coconut Oil (Plastic Jar) +  + 500</t>
  </si>
  <si>
    <t>Pump Bottle</t>
  </si>
  <si>
    <t>190.0</t>
  </si>
  <si>
    <t>Ponds Baby Powder +  + 19</t>
  </si>
  <si>
    <t>Dipali Dilip Gaydhane</t>
  </si>
  <si>
    <t>Himalaya Baby Soap 75 G</t>
  </si>
  <si>
    <t>72.0</t>
  </si>
  <si>
    <t>Mamy Poko Pants Extra Absorb Medium 2 N</t>
  </si>
  <si>
    <t>33.0</t>
  </si>
  <si>
    <t>7rs off</t>
  </si>
  <si>
    <t>Minal</t>
  </si>
  <si>
    <t>Himalaya Gentle Baby Soap 300 G (75 x 4)</t>
  </si>
  <si>
    <t xml:space="preserve">D Mart / D Mart miniMax                        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</si>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</sst>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A7423F-F653-401F-AF83-F7EA7831EA1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B90-6818-4229-9FB6-71E1A801D3F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150030248309</v>
      </c>
      <c r="C2" s="15" t="s">
        <v>19</v>
      </c>
      <c r="D2" s="14">
        <f t="shared" ref="D2:D19" si="0">IF(B2=B1,1+D1,1)</f>
        <v>1</v>
      </c>
      <c r="E2" s="14">
        <v>11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1726457903030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150030438609</v>
      </c>
      <c r="C3" s="15" t="s">
        <v>27</v>
      </c>
      <c r="D3" s="14">
        <f t="shared" si="0"/>
        <v>1</v>
      </c>
      <c r="E3" s="14">
        <v>14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1726322631864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150030438709</v>
      </c>
      <c r="C4" s="15" t="s">
        <v>31</v>
      </c>
      <c r="D4" s="14">
        <f t="shared" si="0"/>
        <v>1</v>
      </c>
      <c r="E4" s="14">
        <v>10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1726056706855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150030438709</v>
      </c>
      <c r="C5" s="15" t="s">
        <v>31</v>
      </c>
      <c r="D5" s="14">
        <f t="shared" si="0"/>
        <v>2</v>
      </c>
      <c r="E5" s="14">
        <v>11</v>
      </c>
      <c r="F5" s="15" t="s">
        <v>20</v>
      </c>
      <c r="G5" s="15" t="s">
        <v>21</v>
      </c>
      <c r="H5" s="14">
        <v>2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1726056525725</v>
      </c>
      <c r="O5" s="14">
        <v>1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Nagpur2651</v>
      </c>
    </row>
    <row r="6" spans="1:32" ht="12.5" customHeight="1" x14ac:dyDescent="0.35">
      <c r="A6" s="14" t="s">
        <v>18</v>
      </c>
      <c r="B6" s="15">
        <v>150030441309</v>
      </c>
      <c r="C6" s="15" t="s">
        <v>39</v>
      </c>
      <c r="D6" s="14">
        <f t="shared" si="0"/>
        <v>1</v>
      </c>
      <c r="E6" s="14">
        <v>13</v>
      </c>
      <c r="F6" s="15" t="s">
        <v>20</v>
      </c>
      <c r="G6" s="15" t="s">
        <v>40</v>
      </c>
      <c r="H6" s="14">
        <v>1</v>
      </c>
      <c r="I6" s="15" t="s">
        <v>22</v>
      </c>
      <c r="J6" s="15" t="s">
        <v>41</v>
      </c>
      <c r="K6" s="16" t="s">
        <v>42</v>
      </c>
      <c r="L6" s="15" t="s">
        <v>25</v>
      </c>
      <c r="M6" s="15" t="s">
        <v>26</v>
      </c>
      <c r="N6" s="15">
        <v>1726330600913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150030441309</v>
      </c>
      <c r="C7" s="15" t="s">
        <v>39</v>
      </c>
      <c r="D7" s="14">
        <f t="shared" si="0"/>
        <v>2</v>
      </c>
      <c r="E7" s="14">
        <v>14</v>
      </c>
      <c r="F7" s="15" t="s">
        <v>44</v>
      </c>
      <c r="G7" s="15" t="s">
        <v>45</v>
      </c>
      <c r="H7" s="14">
        <v>1</v>
      </c>
      <c r="I7" s="15" t="s">
        <v>34</v>
      </c>
      <c r="J7" s="15" t="s">
        <v>23</v>
      </c>
      <c r="K7" s="16" t="s">
        <v>46</v>
      </c>
      <c r="L7" s="15" t="s">
        <v>25</v>
      </c>
      <c r="M7" s="15" t="s">
        <v>26</v>
      </c>
      <c r="N7" s="15">
        <v>1726330600913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150030443109</v>
      </c>
      <c r="C8" s="15" t="s">
        <v>48</v>
      </c>
      <c r="D8" s="14">
        <f t="shared" si="0"/>
        <v>1</v>
      </c>
      <c r="E8" s="14">
        <v>10</v>
      </c>
      <c r="F8" s="15" t="s">
        <v>49</v>
      </c>
      <c r="G8" s="15" t="s">
        <v>50</v>
      </c>
      <c r="H8" s="14">
        <v>1</v>
      </c>
      <c r="I8" s="15" t="s">
        <v>51</v>
      </c>
      <c r="J8" s="15" t="s">
        <v>41</v>
      </c>
      <c r="K8" s="16" t="s">
        <v>52</v>
      </c>
      <c r="L8" s="15" t="s">
        <v>25</v>
      </c>
      <c r="M8" s="15" t="s">
        <v>26</v>
      </c>
      <c r="N8" s="15">
        <v>1726028339471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7">IF(B2="","",_xlfn.UNIQUE(_xlfn._xlws.FILTER($B$2:$B$2034,$A$2:$A$2034=AF5)))</f>
        <v>150030248309</v>
      </c>
    </row>
    <row r="9" spans="1:32" ht="12.5" customHeight="1" x14ac:dyDescent="0.35">
      <c r="A9" s="14" t="s">
        <v>18</v>
      </c>
      <c r="B9" s="15">
        <v>150030446509</v>
      </c>
      <c r="C9" s="15" t="s">
        <v>57</v>
      </c>
      <c r="D9" s="14">
        <f t="shared" si="0"/>
        <v>1</v>
      </c>
      <c r="E9" s="14">
        <v>22</v>
      </c>
      <c r="F9" s="15" t="s">
        <v>58</v>
      </c>
      <c r="G9" s="15" t="s">
        <v>59</v>
      </c>
      <c r="H9" s="14">
        <v>1</v>
      </c>
      <c r="I9" s="15" t="s">
        <v>22</v>
      </c>
      <c r="J9" s="15" t="s">
        <v>41</v>
      </c>
      <c r="K9" s="16" t="s">
        <v>60</v>
      </c>
      <c r="L9" s="15" t="s">
        <v>25</v>
      </c>
      <c r="M9" s="15" t="s">
        <v>26</v>
      </c>
      <c r="N9" s="15">
        <v>1724392844818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150030438609</v>
      </c>
    </row>
    <row r="10" spans="1:32" ht="12.5" customHeight="1" x14ac:dyDescent="0.35">
      <c r="A10" s="14" t="s">
        <v>18</v>
      </c>
      <c r="B10" s="15">
        <v>150030447409</v>
      </c>
      <c r="C10" s="15" t="s">
        <v>61</v>
      </c>
      <c r="D10" s="14">
        <f t="shared" si="0"/>
        <v>1</v>
      </c>
      <c r="E10" s="14">
        <v>26</v>
      </c>
      <c r="F10" s="15" t="s">
        <v>62</v>
      </c>
      <c r="G10" s="15" t="s">
        <v>63</v>
      </c>
      <c r="H10" s="14">
        <v>1</v>
      </c>
      <c r="I10" s="15" t="s">
        <v>64</v>
      </c>
      <c r="J10" s="15" t="s">
        <v>65</v>
      </c>
      <c r="K10" s="16" t="s">
        <v>66</v>
      </c>
      <c r="L10" s="15" t="s">
        <v>25</v>
      </c>
      <c r="M10" s="15" t="s">
        <v>26</v>
      </c>
      <c r="N10" s="15">
        <v>1724691120073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150030438709</v>
      </c>
    </row>
    <row r="11" spans="1:32" ht="12.5" customHeight="1" x14ac:dyDescent="0.35">
      <c r="A11" s="14" t="s">
        <v>18</v>
      </c>
      <c r="B11" s="15">
        <v>150030447409</v>
      </c>
      <c r="C11" s="15" t="s">
        <v>61</v>
      </c>
      <c r="D11" s="14">
        <f t="shared" si="0"/>
        <v>2</v>
      </c>
      <c r="E11" s="14">
        <v>26</v>
      </c>
      <c r="F11" s="15" t="s">
        <v>49</v>
      </c>
      <c r="G11" s="15" t="s">
        <v>67</v>
      </c>
      <c r="H11" s="14">
        <v>5</v>
      </c>
      <c r="I11" s="15" t="s">
        <v>34</v>
      </c>
      <c r="J11" s="15" t="s">
        <v>68</v>
      </c>
      <c r="K11" s="16" t="s">
        <v>60</v>
      </c>
      <c r="L11" s="15" t="s">
        <v>25</v>
      </c>
      <c r="M11" s="15" t="s">
        <v>26</v>
      </c>
      <c r="N11" s="15">
        <v>1724691120073</v>
      </c>
      <c r="O11" s="14">
        <v>3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150030441309</v>
      </c>
    </row>
    <row r="12" spans="1:32" ht="12.5" customHeight="1" x14ac:dyDescent="0.35">
      <c r="A12" s="14" t="s">
        <v>18</v>
      </c>
      <c r="B12" s="15">
        <v>150030447409</v>
      </c>
      <c r="C12" s="15" t="s">
        <v>61</v>
      </c>
      <c r="D12" s="14">
        <f t="shared" si="0"/>
        <v>3</v>
      </c>
      <c r="E12" s="14">
        <v>26</v>
      </c>
      <c r="F12" s="15" t="s">
        <v>20</v>
      </c>
      <c r="G12" s="15" t="s">
        <v>69</v>
      </c>
      <c r="H12" s="14">
        <v>1</v>
      </c>
      <c r="I12" s="15" t="s">
        <v>22</v>
      </c>
      <c r="J12" s="15" t="s">
        <v>41</v>
      </c>
      <c r="K12" s="16" t="s">
        <v>70</v>
      </c>
      <c r="L12" s="15" t="s">
        <v>25</v>
      </c>
      <c r="M12" s="15" t="s">
        <v>26</v>
      </c>
      <c r="N12" s="15">
        <v>1724691120073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150030443109</v>
      </c>
    </row>
    <row r="13" spans="1:32" ht="12.5" customHeight="1" x14ac:dyDescent="0.35">
      <c r="A13" s="14" t="s">
        <v>18</v>
      </c>
      <c r="B13" s="15">
        <v>150030447409</v>
      </c>
      <c r="C13" s="15" t="s">
        <v>61</v>
      </c>
      <c r="D13" s="14">
        <f t="shared" si="0"/>
        <v>4</v>
      </c>
      <c r="E13" s="14">
        <v>6</v>
      </c>
      <c r="F13" s="15" t="s">
        <v>20</v>
      </c>
      <c r="G13" s="15" t="s">
        <v>71</v>
      </c>
      <c r="H13" s="14">
        <v>1</v>
      </c>
      <c r="I13" s="15" t="s">
        <v>22</v>
      </c>
      <c r="J13" s="15" t="s">
        <v>65</v>
      </c>
      <c r="K13" s="16" t="s">
        <v>72</v>
      </c>
      <c r="L13" s="15" t="s">
        <v>25</v>
      </c>
      <c r="M13" s="15" t="s">
        <v>26</v>
      </c>
      <c r="N13" s="15">
        <v>1725635587013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150030446509</v>
      </c>
    </row>
    <row r="14" spans="1:32" ht="12.5" customHeight="1" x14ac:dyDescent="0.35">
      <c r="A14" s="14" t="s">
        <v>18</v>
      </c>
      <c r="B14" s="15">
        <v>150030447409</v>
      </c>
      <c r="C14" s="15" t="s">
        <v>61</v>
      </c>
      <c r="D14" s="14">
        <f t="shared" si="0"/>
        <v>5</v>
      </c>
      <c r="E14" s="14">
        <v>14</v>
      </c>
      <c r="F14" s="15" t="s">
        <v>62</v>
      </c>
      <c r="G14" s="15" t="s">
        <v>63</v>
      </c>
      <c r="H14" s="14">
        <v>1</v>
      </c>
      <c r="I14" s="15" t="s">
        <v>64</v>
      </c>
      <c r="J14" s="15" t="s">
        <v>65</v>
      </c>
      <c r="K14" s="16" t="s">
        <v>73</v>
      </c>
      <c r="L14" s="15" t="s">
        <v>25</v>
      </c>
      <c r="M14" s="15" t="s">
        <v>26</v>
      </c>
      <c r="N14" s="15">
        <v>1726579067598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150030447409</v>
      </c>
    </row>
    <row r="15" spans="1:32" ht="12.5" customHeight="1" x14ac:dyDescent="0.35">
      <c r="A15" s="14" t="s">
        <v>18</v>
      </c>
      <c r="B15" s="15">
        <v>150030538809</v>
      </c>
      <c r="C15" s="15" t="s">
        <v>74</v>
      </c>
      <c r="D15" s="14">
        <f t="shared" si="0"/>
        <v>1</v>
      </c>
      <c r="E15" s="14">
        <v>13</v>
      </c>
      <c r="F15" s="15" t="s">
        <v>44</v>
      </c>
      <c r="G15" s="15" t="s">
        <v>75</v>
      </c>
      <c r="H15" s="14">
        <v>1</v>
      </c>
      <c r="I15" s="15" t="s">
        <v>76</v>
      </c>
      <c r="J15" s="15" t="s">
        <v>23</v>
      </c>
      <c r="K15" s="16" t="s">
        <v>77</v>
      </c>
      <c r="L15" s="15" t="s">
        <v>25</v>
      </c>
      <c r="M15" s="15" t="s">
        <v>26</v>
      </c>
      <c r="N15" s="15">
        <v>1726316058222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150030538809</v>
      </c>
    </row>
    <row r="16" spans="1:32" ht="12.5" customHeight="1" x14ac:dyDescent="0.35">
      <c r="A16" s="14" t="s">
        <v>18</v>
      </c>
      <c r="B16" s="15">
        <v>150030538809</v>
      </c>
      <c r="C16" s="15" t="s">
        <v>74</v>
      </c>
      <c r="D16" s="14">
        <f t="shared" si="0"/>
        <v>2</v>
      </c>
      <c r="E16" s="14">
        <v>13</v>
      </c>
      <c r="F16" s="15" t="s">
        <v>32</v>
      </c>
      <c r="G16" s="15" t="s">
        <v>78</v>
      </c>
      <c r="H16" s="14">
        <v>2</v>
      </c>
      <c r="I16" s="15" t="s">
        <v>34</v>
      </c>
      <c r="J16" s="15" t="s">
        <v>23</v>
      </c>
      <c r="K16" s="16" t="s">
        <v>29</v>
      </c>
      <c r="L16" s="15" t="s">
        <v>25</v>
      </c>
      <c r="M16" s="15" t="s">
        <v>26</v>
      </c>
      <c r="N16" s="15">
        <v>1726316058222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150030540509</v>
      </c>
    </row>
    <row r="17" spans="1:32" ht="12.5" customHeight="1" x14ac:dyDescent="0.35">
      <c r="A17" s="14" t="s">
        <v>18</v>
      </c>
      <c r="B17" s="15">
        <v>150030540509</v>
      </c>
      <c r="C17" s="15" t="s">
        <v>79</v>
      </c>
      <c r="D17" s="14">
        <f t="shared" si="0"/>
        <v>1</v>
      </c>
      <c r="E17" s="14">
        <v>13</v>
      </c>
      <c r="F17" s="15" t="s">
        <v>58</v>
      </c>
      <c r="G17" s="15" t="s">
        <v>80</v>
      </c>
      <c r="H17" s="14">
        <v>1</v>
      </c>
      <c r="I17" s="15" t="s">
        <v>22</v>
      </c>
      <c r="J17" s="15" t="s">
        <v>23</v>
      </c>
      <c r="K17" s="16" t="s">
        <v>81</v>
      </c>
      <c r="L17" s="15" t="s">
        <v>25</v>
      </c>
      <c r="M17" s="15" t="s">
        <v>26</v>
      </c>
      <c r="N17" s="15">
        <v>1726246261716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150030648009</v>
      </c>
    </row>
    <row r="18" spans="1:32" ht="12.5" customHeight="1" x14ac:dyDescent="0.35">
      <c r="A18" s="14" t="s">
        <v>18</v>
      </c>
      <c r="B18" s="15">
        <v>150030540509</v>
      </c>
      <c r="C18" s="15" t="s">
        <v>79</v>
      </c>
      <c r="D18" s="14">
        <f t="shared" si="0"/>
        <v>2</v>
      </c>
      <c r="E18" s="14">
        <v>13</v>
      </c>
      <c r="F18" s="15" t="s">
        <v>20</v>
      </c>
      <c r="G18" s="15" t="s">
        <v>82</v>
      </c>
      <c r="H18" s="14">
        <v>2</v>
      </c>
      <c r="I18" s="15" t="s">
        <v>22</v>
      </c>
      <c r="J18" s="15" t="s">
        <v>23</v>
      </c>
      <c r="K18" s="16" t="s">
        <v>83</v>
      </c>
      <c r="L18" s="15" t="s">
        <v>84</v>
      </c>
      <c r="M18" s="15" t="s">
        <v>26</v>
      </c>
      <c r="N18" s="15">
        <v>1726246261716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150030648009</v>
      </c>
      <c r="C19" s="15" t="s">
        <v>85</v>
      </c>
      <c r="D19" s="14">
        <f t="shared" si="0"/>
        <v>1</v>
      </c>
      <c r="E19" s="14">
        <v>2</v>
      </c>
      <c r="F19" s="15" t="s">
        <v>58</v>
      </c>
      <c r="G19" s="15" t="s">
        <v>86</v>
      </c>
      <c r="H19" s="14">
        <v>1</v>
      </c>
      <c r="I19" s="15" t="s">
        <v>22</v>
      </c>
      <c r="J19" s="15" t="s">
        <v>87</v>
      </c>
      <c r="K19" s="16" t="s">
        <v>88</v>
      </c>
      <c r="L19" s="15" t="s">
        <v>25</v>
      </c>
      <c r="M19" s="15" t="s">
        <v>26</v>
      </c>
      <c r="N19" s="15">
        <v>1725886591239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3F4DB6-3EBA-4C2B-B940-B680B565D2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2024-09-19T10:17:56Z</dcterms:created>
  <dcterms:modified xsi:type="dcterms:W3CDTF">2024-09-19T10:17:57Z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e6537954-4cd5-4514-91fe-ebfa9286b798</vt:lpwstr>
  </property>
  <property fmtid="{D5CDD505-2E9C-101B-9397-08002B2CF9AE}" pid="8" name="MSIP_Label_3741da7a-79c1-417c-b408-16c0bfe99fca_ContentBits">
    <vt:lpwstr>0</vt:lpwstr>
  </property>
</Properties>
</file>