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ACAEC79-38F6-428C-8FB9-5AD818D8587C}" xr6:coauthVersionLast="47" xr6:coauthVersionMax="47" xr10:uidLastSave="{00000000-0000-0000-0000-000000000000}"/>
  <bookViews>
    <workbookView xWindow="-110" yWindow="-110" windowWidth="19420" windowHeight="10420" xr2:uid="{34DF1D72-8FA6-41F5-8399-E25CAC263B08}"/>
  </bookViews>
  <sheets>
    <sheet name="Patna27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4" i="1"/>
  <c r="D13" i="1"/>
  <c r="D11" i="1"/>
  <c r="D12" i="1" s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<sst xmlns="http://schemas.openxmlformats.org/spreadsheetml/2006/main" count="189" uniqueCount="77">
  <si>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</si>
  <si>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</si>
  <si>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</si>
  <si>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</si>
  <si>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</si>
  <si>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</si>
  <si>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</si>
  <si>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</si>
  <si>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</si>
  <si>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</si>
  <si>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</si>
  <si>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</si>
  <si>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</si>
  <si>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</si>
  <si>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</si>
  <si>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</si>
  <si>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</si>
  <si>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</si>
  <si>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</si>
  <si>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</si>
  <si>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</si>
  <si>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</si>
  <si>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</si>
  <si>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</si>
  <si>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</si>
  <si>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</si>
  <si>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</si>
  <si>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</si>
  <si>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Jyoti Kumari</t>
  </si>
  <si>
    <t>Mamy Poko Pants Standard Small 40 N</t>
  </si>
  <si>
    <t>399.0</t>
  </si>
  <si>
    <t>Puja Kumari</t>
  </si>
  <si>
    <t>Baby Lotions</t>
  </si>
  <si>
    <t>Himalaya Herbal Baby Lotion 400 M</t>
  </si>
  <si>
    <t>Plasticbottle (pet)</t>
  </si>
  <si>
    <t>99.0</t>
  </si>
  <si>
    <t>Select Member ID</t>
  </si>
  <si>
    <t/>
  </si>
  <si>
    <t>&lt;&lt;-- Click on left cell to select memberID</t>
  </si>
  <si>
    <t>Baby Milk Food Drinks</t>
  </si>
  <si>
    <t>Boost +Energy Booster Jar +  + 1000</t>
  </si>
  <si>
    <t>Metal Tin</t>
  </si>
  <si>
    <t>250.0</t>
  </si>
  <si>
    <t>Member Name</t>
  </si>
  <si>
    <t xml:space="preserve">Baby Hair Oils </t>
  </si>
  <si>
    <t>Himalaya Baby Hair Oil 200 M</t>
  </si>
  <si>
    <t>155.0</t>
  </si>
  <si>
    <t>MeberID</t>
  </si>
  <si>
    <t>Baby Powders</t>
  </si>
  <si>
    <t>Dabur Baby Powder 300 G</t>
  </si>
  <si>
    <t>105.0</t>
  </si>
  <si>
    <t>Purchase_ID</t>
  </si>
  <si>
    <t>Purchase Date</t>
  </si>
  <si>
    <t>No. of packs</t>
  </si>
  <si>
    <t>Trip_ID</t>
  </si>
  <si>
    <t>Priyanka Kumari</t>
  </si>
  <si>
    <t>Baby Bar Soaps / Liquid Soaps</t>
  </si>
  <si>
    <t>Johnson's Baby 25 G</t>
  </si>
  <si>
    <t>15.0</t>
  </si>
  <si>
    <t>Baby Shampoos /Conditioners</t>
  </si>
  <si>
    <t>Himalaya Herbals Gentle Baby 100 M</t>
  </si>
  <si>
    <t>130.0</t>
  </si>
  <si>
    <t>Gunja Kumari</t>
  </si>
  <si>
    <t>Little Angel Popular Pants Small 1 N</t>
  </si>
  <si>
    <t>Baby Cereals</t>
  </si>
  <si>
    <t>Cerelac Wheat Apple Stage 1 6 Months+ 300 G</t>
  </si>
  <si>
    <t>Poly Pouch</t>
  </si>
  <si>
    <t>275.0</t>
  </si>
  <si>
    <t>Rubi sinha</t>
  </si>
  <si>
    <t>Himalaya Baby Soap 75 G</t>
  </si>
  <si>
    <t>62.0</t>
  </si>
  <si>
    <t>Soni Devi</t>
  </si>
  <si>
    <t>Infant Milk Powder</t>
  </si>
  <si>
    <t>Nutricia Dexolac Stage 4 Carton 400 G</t>
  </si>
  <si>
    <t>Carton Box</t>
  </si>
  <si>
    <t>460.0</t>
  </si>
  <si>
    <t>Pampers Happy SkinPants Large Aloe Vera Lotion(9-14kg) 26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</si>
</sst>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92BDD6-E3A1-4B3F-8D7A-304599363CF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EF38-0DB9-4604-BF9B-5D61496C831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180040272109</v>
      </c>
      <c r="C2" s="15" t="s">
        <v>19</v>
      </c>
      <c r="D2" s="14">
        <f t="shared" ref="D2:D18" si="0">IF(B2=B1,1+D1,1)</f>
        <v>1</v>
      </c>
      <c r="E2" s="14">
        <v>4</v>
      </c>
      <c r="F2" s="15" t="s">
        <v>20</v>
      </c>
      <c r="G2" s="15" t="s">
        <v>21</v>
      </c>
      <c r="H2" s="14">
        <v>10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1726667491061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180040272109</v>
      </c>
      <c r="C3" s="15" t="s">
        <v>19</v>
      </c>
      <c r="D3" s="14">
        <f t="shared" si="0"/>
        <v>2</v>
      </c>
      <c r="E3" s="14">
        <v>14</v>
      </c>
      <c r="F3" s="15" t="s">
        <v>20</v>
      </c>
      <c r="G3" s="15" t="s">
        <v>21</v>
      </c>
      <c r="H3" s="14">
        <v>10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1726667491061</v>
      </c>
      <c r="O3" s="14">
        <v>2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180040369109</v>
      </c>
      <c r="C4" s="15" t="s">
        <v>28</v>
      </c>
      <c r="D4" s="14">
        <f t="shared" si="0"/>
        <v>1</v>
      </c>
      <c r="E4" s="14">
        <v>22</v>
      </c>
      <c r="F4" s="15" t="s">
        <v>20</v>
      </c>
      <c r="G4" s="15" t="s">
        <v>29</v>
      </c>
      <c r="H4" s="14">
        <v>1</v>
      </c>
      <c r="I4" s="15" t="s">
        <v>22</v>
      </c>
      <c r="J4" s="15" t="s">
        <v>23</v>
      </c>
      <c r="K4" s="16" t="s">
        <v>30</v>
      </c>
      <c r="L4" s="15" t="s">
        <v>25</v>
      </c>
      <c r="M4" s="15" t="s">
        <v>26</v>
      </c>
      <c r="N4" s="15">
        <v>1724568354465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180040372009</v>
      </c>
      <c r="C5" s="15" t="s">
        <v>31</v>
      </c>
      <c r="D5" s="14">
        <f t="shared" si="0"/>
        <v>1</v>
      </c>
      <c r="E5" s="14">
        <v>10</v>
      </c>
      <c r="F5" s="15" t="s">
        <v>32</v>
      </c>
      <c r="G5" s="15" t="s">
        <v>33</v>
      </c>
      <c r="H5" s="14">
        <v>1</v>
      </c>
      <c r="I5" s="15" t="s">
        <v>34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1726396359275</v>
      </c>
      <c r="O5" s="14">
        <v>3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Patna2744</v>
      </c>
    </row>
    <row r="6" spans="1:32" ht="12.5" customHeight="1" x14ac:dyDescent="0.35">
      <c r="A6" s="14" t="s">
        <v>18</v>
      </c>
      <c r="B6" s="15">
        <v>180040372009</v>
      </c>
      <c r="C6" s="15" t="s">
        <v>31</v>
      </c>
      <c r="D6" s="14">
        <f t="shared" si="0"/>
        <v>2</v>
      </c>
      <c r="E6" s="14">
        <v>10</v>
      </c>
      <c r="F6" s="15" t="s">
        <v>39</v>
      </c>
      <c r="G6" s="15" t="s">
        <v>40</v>
      </c>
      <c r="H6" s="14">
        <v>1</v>
      </c>
      <c r="I6" s="15" t="s">
        <v>41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1726396359275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180040372009</v>
      </c>
      <c r="C7" s="15" t="s">
        <v>31</v>
      </c>
      <c r="D7" s="14">
        <f t="shared" si="0"/>
        <v>3</v>
      </c>
      <c r="E7" s="14">
        <v>14</v>
      </c>
      <c r="F7" s="15" t="s">
        <v>44</v>
      </c>
      <c r="G7" s="15" t="s">
        <v>45</v>
      </c>
      <c r="H7" s="14">
        <v>1</v>
      </c>
      <c r="I7" s="15" t="s">
        <v>34</v>
      </c>
      <c r="J7" s="15" t="s">
        <v>23</v>
      </c>
      <c r="K7" s="16" t="s">
        <v>46</v>
      </c>
      <c r="L7" s="15" t="s">
        <v>25</v>
      </c>
      <c r="M7" s="15" t="s">
        <v>26</v>
      </c>
      <c r="N7" s="15">
        <v>1726396359275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180040372009</v>
      </c>
      <c r="C8" s="15" t="s">
        <v>31</v>
      </c>
      <c r="D8" s="14">
        <f t="shared" si="0"/>
        <v>4</v>
      </c>
      <c r="E8" s="14">
        <v>14</v>
      </c>
      <c r="F8" s="15" t="s">
        <v>48</v>
      </c>
      <c r="G8" s="15" t="s">
        <v>49</v>
      </c>
      <c r="H8" s="14">
        <v>1</v>
      </c>
      <c r="I8" s="15" t="s">
        <v>34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1726396359275</v>
      </c>
      <c r="O8" s="14">
        <v>2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5">IF(B2="","",_xlfn.UNIQUE(_xlfn._xlws.FILTER($B$2:$B$2034,$A$2:$A$2034=AF5)))</f>
        <v>180040272109</v>
      </c>
    </row>
    <row r="9" spans="1:32" ht="12.5" customHeight="1" x14ac:dyDescent="0.35">
      <c r="A9" s="14" t="s">
        <v>18</v>
      </c>
      <c r="B9" s="15">
        <v>180040372009</v>
      </c>
      <c r="C9" s="15" t="s">
        <v>31</v>
      </c>
      <c r="D9" s="14">
        <f t="shared" si="0"/>
        <v>5</v>
      </c>
      <c r="E9" s="14">
        <v>14</v>
      </c>
      <c r="F9" s="15" t="s">
        <v>20</v>
      </c>
      <c r="G9" s="15" t="s">
        <v>21</v>
      </c>
      <c r="H9" s="14">
        <v>30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1726396359275</v>
      </c>
      <c r="O9" s="14">
        <v>5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180040369109</v>
      </c>
    </row>
    <row r="10" spans="1:32" ht="12.5" customHeight="1" x14ac:dyDescent="0.35">
      <c r="A10" s="14" t="s">
        <v>18</v>
      </c>
      <c r="B10" s="15">
        <v>180040373409</v>
      </c>
      <c r="C10" s="15" t="s">
        <v>55</v>
      </c>
      <c r="D10" s="14">
        <f t="shared" si="0"/>
        <v>1</v>
      </c>
      <c r="E10" s="14">
        <v>11</v>
      </c>
      <c r="F10" s="15" t="s">
        <v>56</v>
      </c>
      <c r="G10" s="15" t="s">
        <v>57</v>
      </c>
      <c r="H10" s="14">
        <v>1</v>
      </c>
      <c r="I10" s="15" t="s">
        <v>22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1726668722053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180040372009</v>
      </c>
    </row>
    <row r="11" spans="1:32" ht="12.5" customHeight="1" x14ac:dyDescent="0.35">
      <c r="A11" s="14" t="s">
        <v>18</v>
      </c>
      <c r="B11" s="15">
        <v>180040373409</v>
      </c>
      <c r="C11" s="15" t="s">
        <v>55</v>
      </c>
      <c r="D11" s="14">
        <f t="shared" si="0"/>
        <v>2</v>
      </c>
      <c r="E11" s="14">
        <v>12</v>
      </c>
      <c r="F11" s="15" t="s">
        <v>20</v>
      </c>
      <c r="G11" s="15" t="s">
        <v>21</v>
      </c>
      <c r="H11" s="14">
        <v>10</v>
      </c>
      <c r="I11" s="15" t="s">
        <v>22</v>
      </c>
      <c r="J11" s="15" t="s">
        <v>23</v>
      </c>
      <c r="K11" s="16" t="s">
        <v>24</v>
      </c>
      <c r="L11" s="15" t="s">
        <v>25</v>
      </c>
      <c r="M11" s="15" t="s">
        <v>26</v>
      </c>
      <c r="N11" s="15">
        <v>1726668722053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180040373409</v>
      </c>
    </row>
    <row r="12" spans="1:32" ht="12.5" customHeight="1" x14ac:dyDescent="0.35">
      <c r="A12" s="14" t="s">
        <v>18</v>
      </c>
      <c r="B12" s="15">
        <v>180040373409</v>
      </c>
      <c r="C12" s="15" t="s">
        <v>55</v>
      </c>
      <c r="D12" s="14">
        <f t="shared" si="0"/>
        <v>3</v>
      </c>
      <c r="E12" s="14">
        <v>15</v>
      </c>
      <c r="F12" s="15" t="s">
        <v>59</v>
      </c>
      <c r="G12" s="15" t="s">
        <v>60</v>
      </c>
      <c r="H12" s="14">
        <v>1</v>
      </c>
      <c r="I12" s="15" t="s">
        <v>34</v>
      </c>
      <c r="J12" s="15" t="s">
        <v>23</v>
      </c>
      <c r="K12" s="16" t="s">
        <v>61</v>
      </c>
      <c r="L12" s="15" t="s">
        <v>25</v>
      </c>
      <c r="M12" s="15" t="s">
        <v>26</v>
      </c>
      <c r="N12" s="15">
        <v>1726668722053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180040471309</v>
      </c>
    </row>
    <row r="13" spans="1:32" ht="12.5" customHeight="1" x14ac:dyDescent="0.35">
      <c r="A13" s="14" t="s">
        <v>18</v>
      </c>
      <c r="B13" s="15">
        <v>180040471309</v>
      </c>
      <c r="C13" s="15" t="s">
        <v>62</v>
      </c>
      <c r="D13" s="14">
        <f t="shared" si="0"/>
        <v>1</v>
      </c>
      <c r="E13" s="14">
        <v>22</v>
      </c>
      <c r="F13" s="15" t="s">
        <v>20</v>
      </c>
      <c r="G13" s="15" t="s">
        <v>63</v>
      </c>
      <c r="H13" s="14">
        <v>1</v>
      </c>
      <c r="I13" s="15" t="s">
        <v>22</v>
      </c>
      <c r="J13" s="15" t="s">
        <v>23</v>
      </c>
      <c r="K13" s="16" t="s">
        <v>24</v>
      </c>
      <c r="L13" s="15" t="s">
        <v>25</v>
      </c>
      <c r="M13" s="15" t="s">
        <v>26</v>
      </c>
      <c r="N13" s="15">
        <v>1724578231345</v>
      </c>
      <c r="O13" s="14">
        <v>5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180040472909</v>
      </c>
    </row>
    <row r="14" spans="1:32" ht="12.5" customHeight="1" x14ac:dyDescent="0.35">
      <c r="A14" s="14" t="s">
        <v>18</v>
      </c>
      <c r="B14" s="15">
        <v>180040472909</v>
      </c>
      <c r="C14" s="15" t="s">
        <v>31</v>
      </c>
      <c r="D14" s="14">
        <f t="shared" si="0"/>
        <v>1</v>
      </c>
      <c r="E14" s="14">
        <v>13</v>
      </c>
      <c r="F14" s="15" t="s">
        <v>64</v>
      </c>
      <c r="G14" s="15" t="s">
        <v>65</v>
      </c>
      <c r="H14" s="14">
        <v>1</v>
      </c>
      <c r="I14" s="15" t="s">
        <v>66</v>
      </c>
      <c r="J14" s="15" t="s">
        <v>23</v>
      </c>
      <c r="K14" s="16" t="s">
        <v>67</v>
      </c>
      <c r="L14" s="15" t="s">
        <v>25</v>
      </c>
      <c r="M14" s="15" t="s">
        <v>26</v>
      </c>
      <c r="N14" s="15">
        <v>1723605294940</v>
      </c>
      <c r="O14" s="14">
        <v>8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180040673509</v>
      </c>
    </row>
    <row r="15" spans="1:32" ht="12.5" customHeight="1" x14ac:dyDescent="0.35">
      <c r="A15" s="14" t="s">
        <v>18</v>
      </c>
      <c r="B15" s="15">
        <v>180040673509</v>
      </c>
      <c r="C15" s="15" t="s">
        <v>68</v>
      </c>
      <c r="D15" s="14">
        <f t="shared" si="0"/>
        <v>1</v>
      </c>
      <c r="E15" s="14">
        <v>5</v>
      </c>
      <c r="F15" s="15" t="s">
        <v>56</v>
      </c>
      <c r="G15" s="15" t="s">
        <v>69</v>
      </c>
      <c r="H15" s="14">
        <v>1</v>
      </c>
      <c r="I15" s="15" t="s">
        <v>22</v>
      </c>
      <c r="J15" s="15" t="s">
        <v>23</v>
      </c>
      <c r="K15" s="16" t="s">
        <v>70</v>
      </c>
      <c r="L15" s="15" t="s">
        <v>25</v>
      </c>
      <c r="M15" s="15" t="s">
        <v>26</v>
      </c>
      <c r="N15" s="15">
        <v>1726133772412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180040770309</v>
      </c>
    </row>
    <row r="16" spans="1:32" ht="12.5" customHeight="1" x14ac:dyDescent="0.35">
      <c r="A16" s="14" t="s">
        <v>18</v>
      </c>
      <c r="B16" s="15">
        <v>180040673509</v>
      </c>
      <c r="C16" s="15" t="s">
        <v>68</v>
      </c>
      <c r="D16" s="14">
        <f t="shared" si="0"/>
        <v>2</v>
      </c>
      <c r="E16" s="14">
        <v>5</v>
      </c>
      <c r="F16" s="15" t="s">
        <v>56</v>
      </c>
      <c r="G16" s="15" t="s">
        <v>69</v>
      </c>
      <c r="H16" s="14">
        <v>1</v>
      </c>
      <c r="I16" s="15" t="s">
        <v>22</v>
      </c>
      <c r="J16" s="15" t="s">
        <v>23</v>
      </c>
      <c r="K16" s="16" t="s">
        <v>70</v>
      </c>
      <c r="L16" s="15" t="s">
        <v>25</v>
      </c>
      <c r="M16" s="15" t="s">
        <v>26</v>
      </c>
      <c r="N16" s="15">
        <v>1726133855547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180040770309</v>
      </c>
      <c r="C17" s="15" t="s">
        <v>71</v>
      </c>
      <c r="D17" s="14">
        <f t="shared" si="0"/>
        <v>1</v>
      </c>
      <c r="E17" s="14">
        <v>4</v>
      </c>
      <c r="F17" s="15" t="s">
        <v>72</v>
      </c>
      <c r="G17" s="15" t="s">
        <v>73</v>
      </c>
      <c r="H17" s="14">
        <v>1</v>
      </c>
      <c r="I17" s="15" t="s">
        <v>74</v>
      </c>
      <c r="J17" s="15" t="s">
        <v>23</v>
      </c>
      <c r="K17" s="16" t="s">
        <v>75</v>
      </c>
      <c r="L17" s="15" t="s">
        <v>25</v>
      </c>
      <c r="M17" s="15" t="s">
        <v>26</v>
      </c>
      <c r="N17" s="15">
        <v>1726216770852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180040770309</v>
      </c>
      <c r="C18" s="15" t="s">
        <v>71</v>
      </c>
      <c r="D18" s="14">
        <f t="shared" si="0"/>
        <v>2</v>
      </c>
      <c r="E18" s="14">
        <v>6</v>
      </c>
      <c r="F18" s="15" t="s">
        <v>20</v>
      </c>
      <c r="G18" s="15" t="s">
        <v>76</v>
      </c>
      <c r="H18" s="14">
        <v>1</v>
      </c>
      <c r="I18" s="15" t="s">
        <v>22</v>
      </c>
      <c r="J18" s="15" t="s">
        <v>23</v>
      </c>
      <c r="K18" s="16" t="s">
        <v>30</v>
      </c>
      <c r="L18" s="15" t="s">
        <v>25</v>
      </c>
      <c r="M18" s="15" t="s">
        <v>26</v>
      </c>
      <c r="N18" s="15">
        <v>1726216770852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FBF0F2-1197-4CCE-B25D-DB6213E8E5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2024-09-19T10:19:16Z</dcterms:created>
  <dcterms:modified xsi:type="dcterms:W3CDTF">2024-09-19T10:19:16Z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4d288271-994c-4c04-90ae-9fc70ba69742</vt:lpwstr>
  </property>
  <property fmtid="{D5CDD505-2E9C-101B-9397-08002B2CF9AE}" pid="8" name="MSIP_Label_3741da7a-79c1-417c-b408-16c0bfe99fca_ContentBits">
    <vt:lpwstr>0</vt:lpwstr>
  </property>
</Properties>
</file>