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FDF2E1B-5328-48F2-B74A-09A646C07D6E}" xr6:coauthVersionLast="47" xr6:coauthVersionMax="47" xr10:uidLastSave="{00000000-0000-0000-0000-000000000000}"/>
  <bookViews>
    <workbookView xWindow="-110" yWindow="-110" windowWidth="19420" windowHeight="10420" xr2:uid="{383C1261-472F-4838-87B9-A3068D392811}"/>
  </bookViews>
  <sheets>
    <sheet name="Pune14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1" i="1" s="1"/>
  <c r="D68" i="1"/>
  <c r="D69" i="1" s="1"/>
  <c r="D67" i="1"/>
  <c r="D66" i="1"/>
  <c r="D64" i="1"/>
  <c r="D65" i="1" s="1"/>
  <c r="D61" i="1"/>
  <c r="D62" i="1" s="1"/>
  <c r="D63" i="1" s="1"/>
  <c r="D59" i="1"/>
  <c r="D60" i="1" s="1"/>
  <c r="D58" i="1"/>
  <c r="D56" i="1"/>
  <c r="D57" i="1" s="1"/>
  <c r="D55" i="1"/>
  <c r="D53" i="1"/>
  <c r="D54" i="1" s="1"/>
  <c r="D52" i="1"/>
  <c r="D51" i="1"/>
  <c r="D50" i="1"/>
  <c r="D48" i="1"/>
  <c r="D49" i="1" s="1"/>
  <c r="D47" i="1"/>
  <c r="D45" i="1"/>
  <c r="D46" i="1" s="1"/>
  <c r="D43" i="1"/>
  <c r="D44" i="1" s="1"/>
  <c r="D42" i="1"/>
  <c r="D41" i="1"/>
  <c r="D40" i="1"/>
  <c r="D39" i="1"/>
  <c r="D38" i="1"/>
  <c r="D37" i="1"/>
  <c r="D35" i="1"/>
  <c r="D36" i="1" s="1"/>
  <c r="D30" i="1"/>
  <c r="D31" i="1" s="1"/>
  <c r="D32" i="1" s="1"/>
  <c r="D33" i="1" s="1"/>
  <c r="D34" i="1" s="1"/>
  <c r="D29" i="1"/>
  <c r="D28" i="1"/>
  <c r="D24" i="1"/>
  <c r="D25" i="1" s="1"/>
  <c r="D26" i="1" s="1"/>
  <c r="D27" i="1" s="1"/>
  <c r="D22" i="1"/>
  <c r="D23" i="1" s="1"/>
  <c r="D20" i="1"/>
  <c r="D21" i="1" s="1"/>
  <c r="D19" i="1"/>
  <c r="D18" i="1"/>
  <c r="D16" i="1"/>
  <c r="D17" i="1" s="1"/>
  <c r="T9" i="1" a="1"/>
  <c r="T9" i="1" s="1"/>
  <c r="D7" i="1"/>
  <c r="D8" i="1" s="1"/>
  <c r="D9" i="1" s="1"/>
  <c r="D10" i="1" s="1"/>
  <c r="D11" i="1" s="1"/>
  <c r="D12" i="1" s="1"/>
  <c r="D13" i="1" s="1"/>
  <c r="D14" i="1" s="1"/>
  <c r="D15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<sst xmlns="http://schemas.openxmlformats.org/spreadsheetml/2006/main" count="666" uniqueCount="170">
  <si>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</si>
  <si>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</si>
  <si>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</si>
  <si>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</si>
  <si>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</si>
  <si>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</si>
  <si>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</si>
  <si>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</si>
  <si>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</si>
  <si>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</si>
  <si>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</si>
  <si>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</si>
  <si>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</si>
  <si>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</si>
  <si>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</si>
  <si>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</si>
  <si>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</si>
  <si>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</si>
  <si>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</si>
  <si>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</si>
  <si>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</si>
  <si>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Huggies Comfy Pants Medium (7-12 kg) +  + 26</t>
  </si>
  <si>
    <t>NA(Others)</t>
  </si>
  <si>
    <t xml:space="preserve">D Mart / D Mart miniMax                        </t>
  </si>
  <si>
    <t>320.0</t>
  </si>
  <si>
    <t xml:space="preserve"> </t>
  </si>
  <si>
    <t>Yes</t>
  </si>
  <si>
    <t>Sharayu Kunal Jadhav</t>
  </si>
  <si>
    <t>Alfbaby Super Duper Dry Comfy XL Pants (12-17kg) 56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</si>
  <si>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</si>
  <si>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</si>
  <si>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</si>
  <si>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Snuggy Premium Diaper Pant Large(9-13kg) +  + 30</t>
  </si>
  <si>
    <t>250.0</t>
  </si>
  <si>
    <t>Shubhra Nandan Gavankar</t>
  </si>
  <si>
    <t>Baby Bar Soaps / Liquid Soaps</t>
  </si>
  <si>
    <t>Curatio Tedibar 75 G</t>
  </si>
  <si>
    <t>199.0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</si>
  <si>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</si>
  <si>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</si>
  <si>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</si>
  <si>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</si>
  <si>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</si>
  <si>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</si>
  <si>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</si>
  <si>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</si>
  <si>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Sharmishtha Dheeraj Alim</t>
  </si>
  <si>
    <t>Baby Cereals</t>
  </si>
  <si>
    <t>Cerelac Wheat-Rice Mixed Fruit Stage 3 10 Months+ 300 G</t>
  </si>
  <si>
    <t>Carton Box</t>
  </si>
  <si>
    <t>325.0</t>
  </si>
  <si>
    <t>MeberID</t>
  </si>
  <si>
    <t>Himalaya Baby Soap 75 G</t>
  </si>
  <si>
    <t>62.0</t>
  </si>
  <si>
    <t>Purchase_ID</t>
  </si>
  <si>
    <t>Purchase Date</t>
  </si>
  <si>
    <t>No. of packs</t>
  </si>
  <si>
    <t>Trip_ID</t>
  </si>
  <si>
    <t>Mamy Poko Pants Extra Absorb Small 14 N</t>
  </si>
  <si>
    <t>Infant Milk Powder</t>
  </si>
  <si>
    <t>Lactogen Stage 2 After 6 Months 400 G</t>
  </si>
  <si>
    <t>445.0</t>
  </si>
  <si>
    <t>cerelac khichdi with vegetables &amp;ghee +  + 300</t>
  </si>
  <si>
    <t>310.0</t>
  </si>
  <si>
    <t>Baby Massage Oil</t>
  </si>
  <si>
    <t>Himalaya Baby Massage Oil 100 M</t>
  </si>
  <si>
    <t>130.0</t>
  </si>
  <si>
    <t>Baby Wipes</t>
  </si>
  <si>
    <t>Himalaya Herbal Gentle Baby Wipes 72 N</t>
  </si>
  <si>
    <t>99.0</t>
  </si>
  <si>
    <t>Mamy poko pants all night absorb small +  + 10</t>
  </si>
  <si>
    <t>rs 105 to rs 99</t>
  </si>
  <si>
    <t>Permite BB +  + 75</t>
  </si>
  <si>
    <t>209.0</t>
  </si>
  <si>
    <t>Srisha Swapnil Rasal</t>
  </si>
  <si>
    <t>55.0</t>
  </si>
  <si>
    <t>Pampers All-Round Protection M 7-12kg 6 N</t>
  </si>
  <si>
    <t>2.0</t>
  </si>
  <si>
    <t>Nidhi Santosh Sawant</t>
  </si>
  <si>
    <t xml:space="preserve">Baby Hair Oils </t>
  </si>
  <si>
    <t>Parachute 100% Pure Coconut Oil (Plastic Jar) 100 G</t>
  </si>
  <si>
    <t xml:space="preserve">Kirana                        </t>
  </si>
  <si>
    <t>40.0</t>
  </si>
  <si>
    <t>Yasmin  Mainuddin Shaikh</t>
  </si>
  <si>
    <t>Johnson's Baby 25 G</t>
  </si>
  <si>
    <t>20.0</t>
  </si>
  <si>
    <t>Mamy Poko Pants Standard Small 1 N</t>
  </si>
  <si>
    <t>10.0</t>
  </si>
  <si>
    <t>Bhumi Amar Shivgan</t>
  </si>
  <si>
    <t>Mamy Poko Pants standard Extra Large 1 N</t>
  </si>
  <si>
    <t>17.0</t>
  </si>
  <si>
    <t>Cuddles Premium Pants XL (12-17kg) 20 N</t>
  </si>
  <si>
    <t>340.0</t>
  </si>
  <si>
    <t>Sadaf Sabir Majgaonkar</t>
  </si>
  <si>
    <t>Himalaya Baby Powder 400 G</t>
  </si>
  <si>
    <t>290.0</t>
  </si>
  <si>
    <t>Babyhug Advanced Soft Pants Medium 12 Hours dryness +  + 42</t>
  </si>
  <si>
    <t>1195.0</t>
  </si>
  <si>
    <t>Parachute 100% Pure Coconut Oil (Plastic Jar) 200 G</t>
  </si>
  <si>
    <t>97.0</t>
  </si>
  <si>
    <t>Extra Care Baby Diaper Pant style XL 50 N</t>
  </si>
  <si>
    <t>749.0</t>
  </si>
  <si>
    <t>Purvi Lov Shinde</t>
  </si>
  <si>
    <t>Piyusha Prasad Yadav</t>
  </si>
  <si>
    <t>Mamy Poko Pants standard Large 4 N</t>
  </si>
  <si>
    <t>56.0</t>
  </si>
  <si>
    <t>Pari Paresh Hahban</t>
  </si>
  <si>
    <t>Himalaya Gentle Baby Soap 300 G (75 x 4)</t>
  </si>
  <si>
    <t>260.0</t>
  </si>
  <si>
    <t>save rs 20</t>
  </si>
  <si>
    <t>Baby Shampoos /Conditioners</t>
  </si>
  <si>
    <t>Himalaya Herbals Gentle Baby 200 M</t>
  </si>
  <si>
    <t>210.0</t>
  </si>
  <si>
    <t>37.0</t>
  </si>
  <si>
    <t>Snuggy Diaper Pants Medium 34 N</t>
  </si>
  <si>
    <t>Sonali Ram Dhotre</t>
  </si>
  <si>
    <t>Mamy Poko Pants Standard Medium 16 N</t>
  </si>
  <si>
    <t>Fareen Satish Chavan</t>
  </si>
  <si>
    <t>Snuggy Diaper Pants Large 30 N</t>
  </si>
  <si>
    <t>Reshma Sanket Kshirsagar</t>
  </si>
  <si>
    <t>65.0</t>
  </si>
  <si>
    <t>Sanvi Prathmesh Rasal</t>
  </si>
  <si>
    <t>Himalaya Total Care Pants Medium 9 N</t>
  </si>
  <si>
    <t>150.0</t>
  </si>
  <si>
    <t>Maithili Vaibhav Chavan</t>
  </si>
  <si>
    <t>Babyhug Advance Soft Pants New Born 12HrProtection 64 N</t>
  </si>
  <si>
    <t>First Cry</t>
  </si>
  <si>
    <t>799.0</t>
  </si>
  <si>
    <t>Tanaya Vikrant Peje</t>
  </si>
  <si>
    <t>Honey Bunny  Premium Baby Wet Wipes 72 N</t>
  </si>
  <si>
    <t>169.0</t>
  </si>
  <si>
    <t>Snuggy Diaper Pants Small 42 N</t>
  </si>
  <si>
    <t>Mayuri Sandesh Wadekar</t>
  </si>
  <si>
    <t>Himalaya Baby Soap 125 G</t>
  </si>
  <si>
    <t>90.0</t>
  </si>
  <si>
    <t>Cuddles Super Pants Medium 20 N</t>
  </si>
  <si>
    <t>280.0</t>
  </si>
  <si>
    <t>Saloni Ritesh Desai</t>
  </si>
  <si>
    <t>Parachute 100% Pure Coconut Oil (Plastic Jar) 50 M</t>
  </si>
  <si>
    <t>Pampers Happy SkinPants Medium Aloe Vera Lotion(7-12kg) 8 N</t>
  </si>
  <si>
    <t>Harshada Haresh Shinde</t>
  </si>
  <si>
    <t>Mamy Poko Pants Standard Medium 8 N</t>
  </si>
  <si>
    <t>Sanvi Swapnil Gavade</t>
  </si>
  <si>
    <t>Pampers All-Round Protection S 4-8kg 30 N</t>
  </si>
  <si>
    <t>Siddhi Vinayak Devrukhkar</t>
  </si>
  <si>
    <t>Johnson &amp; Johnson Baby 100 M</t>
  </si>
  <si>
    <t>115.0</t>
  </si>
  <si>
    <t>Vaidahi Vijendra Ayare</t>
  </si>
  <si>
    <t>Mamy Poko Pants standard Large 1 N</t>
  </si>
  <si>
    <t>14.0</t>
  </si>
  <si>
    <t>Himalaya Baby Powder 50 G</t>
  </si>
  <si>
    <t>Priyanka Manoj Kamble</t>
  </si>
  <si>
    <t>Himalaya Baby Extra Moisturizing Bar 75 G</t>
  </si>
  <si>
    <t>89.0</t>
  </si>
  <si>
    <t>Pampers Happy SkinPants Small Aloe Vera Lotion( 4-8kg) 10 N</t>
  </si>
  <si>
    <t>Parvinbanu Kasim Sumbad</t>
  </si>
  <si>
    <t>Johnson's Baby 75 G</t>
  </si>
  <si>
    <t>68.0</t>
  </si>
  <si>
    <t>Parachute 100% Pure Coconut Oil (Plastic Jar) 175 M</t>
  </si>
  <si>
    <t>70.0</t>
  </si>
  <si>
    <t>Lactogen Stage 3 After 12 Months 400 G</t>
  </si>
  <si>
    <t>460.0</t>
  </si>
  <si>
    <t>Nikita Mrunal More</t>
  </si>
  <si>
    <t>Himalaya Baby Powder 200 G</t>
  </si>
  <si>
    <t>195.0</t>
  </si>
  <si>
    <t>Free refreshing baby soap 75g with baby powder 200 g</t>
  </si>
  <si>
    <t>Little Angel Popular Pants Medium 32 N</t>
  </si>
  <si>
    <t>Jabin Irfan Shaikh</t>
  </si>
  <si>
    <t>Kajal Husen Mulla</t>
  </si>
  <si>
    <t>Komal Anil Halkutaki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</si>
</sst>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9EC256-CA92-4C3B-A312-6C371F9E094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CFF6-0412-4671-8BD3-A3592E266D16}">
  <dimension ref="A1:AF71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150100239509</v>
      </c>
      <c r="C2" s="15" t="s">
        <v>19</v>
      </c>
      <c r="D2" s="14">
        <f t="shared" ref="D2:D65" si="0">IF(B2=B1,1+D1,1)</f>
        <v>1</v>
      </c>
      <c r="E2" s="14">
        <v>25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1726486684862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150100240709</v>
      </c>
      <c r="C3" s="15" t="s">
        <v>27</v>
      </c>
      <c r="D3" s="14">
        <f t="shared" si="0"/>
        <v>1</v>
      </c>
      <c r="E3" s="14">
        <v>14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1726316256238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150100240709</v>
      </c>
      <c r="C4" s="15" t="s">
        <v>27</v>
      </c>
      <c r="D4" s="14">
        <f t="shared" si="0"/>
        <v>2</v>
      </c>
      <c r="E4" s="14">
        <v>14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29</v>
      </c>
      <c r="K4" s="16" t="s">
        <v>33</v>
      </c>
      <c r="L4" s="15" t="s">
        <v>25</v>
      </c>
      <c r="M4" s="15" t="s">
        <v>26</v>
      </c>
      <c r="N4" s="15">
        <v>1726316256238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150100241709</v>
      </c>
      <c r="C5" s="15" t="s">
        <v>34</v>
      </c>
      <c r="D5" s="14">
        <f t="shared" si="0"/>
        <v>1</v>
      </c>
      <c r="E5" s="14">
        <v>22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29</v>
      </c>
      <c r="K5" s="16" t="s">
        <v>37</v>
      </c>
      <c r="L5" s="15" t="s">
        <v>25</v>
      </c>
      <c r="M5" s="15" t="s">
        <v>26</v>
      </c>
      <c r="N5" s="15">
        <v>1724422568444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Pune1428</v>
      </c>
    </row>
    <row r="6" spans="1:32" ht="12.5" customHeight="1" x14ac:dyDescent="0.35">
      <c r="A6" s="14" t="s">
        <v>18</v>
      </c>
      <c r="B6" s="15">
        <v>150100241709</v>
      </c>
      <c r="C6" s="15" t="s">
        <v>34</v>
      </c>
      <c r="D6" s="14">
        <f t="shared" si="0"/>
        <v>2</v>
      </c>
      <c r="E6" s="14">
        <v>22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29</v>
      </c>
      <c r="K6" s="16" t="s">
        <v>44</v>
      </c>
      <c r="L6" s="15" t="s">
        <v>25</v>
      </c>
      <c r="M6" s="15" t="s">
        <v>26</v>
      </c>
      <c r="N6" s="15">
        <v>1724422568444</v>
      </c>
      <c r="O6" s="14">
        <v>2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150100244209</v>
      </c>
      <c r="C7" s="15" t="s">
        <v>46</v>
      </c>
      <c r="D7" s="14">
        <f t="shared" si="0"/>
        <v>1</v>
      </c>
      <c r="E7" s="14">
        <v>22</v>
      </c>
      <c r="F7" s="15" t="s">
        <v>47</v>
      </c>
      <c r="G7" s="15" t="s">
        <v>48</v>
      </c>
      <c r="H7" s="14">
        <v>2</v>
      </c>
      <c r="I7" s="15" t="s">
        <v>49</v>
      </c>
      <c r="J7" s="15" t="s">
        <v>29</v>
      </c>
      <c r="K7" s="16" t="s">
        <v>50</v>
      </c>
      <c r="L7" s="15" t="s">
        <v>25</v>
      </c>
      <c r="M7" s="15" t="s">
        <v>26</v>
      </c>
      <c r="N7" s="15">
        <v>1725715738330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150100244209</v>
      </c>
      <c r="C8" s="15" t="s">
        <v>46</v>
      </c>
      <c r="D8" s="14">
        <f t="shared" si="0"/>
        <v>2</v>
      </c>
      <c r="E8" s="14">
        <v>24</v>
      </c>
      <c r="F8" s="15" t="s">
        <v>35</v>
      </c>
      <c r="G8" s="15" t="s">
        <v>52</v>
      </c>
      <c r="H8" s="14">
        <v>1</v>
      </c>
      <c r="I8" s="15" t="s">
        <v>22</v>
      </c>
      <c r="J8" s="15" t="s">
        <v>29</v>
      </c>
      <c r="K8" s="16" t="s">
        <v>53</v>
      </c>
      <c r="L8" s="15" t="s">
        <v>25</v>
      </c>
      <c r="M8" s="15" t="s">
        <v>26</v>
      </c>
      <c r="N8" s="15">
        <v>1725715738330</v>
      </c>
      <c r="O8" s="14">
        <v>5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7">IF(B2="","",_xlfn.UNIQUE(_xlfn._xlws.FILTER($B$2:$B$2034,$A$2:$A$2034=AF5)))</f>
        <v>150100239509</v>
      </c>
    </row>
    <row r="9" spans="1:32" ht="12.5" customHeight="1" x14ac:dyDescent="0.35">
      <c r="A9" s="14" t="s">
        <v>18</v>
      </c>
      <c r="B9" s="15">
        <v>150100244209</v>
      </c>
      <c r="C9" s="15" t="s">
        <v>46</v>
      </c>
      <c r="D9" s="14">
        <f t="shared" si="0"/>
        <v>3</v>
      </c>
      <c r="E9" s="14">
        <v>24</v>
      </c>
      <c r="F9" s="15" t="s">
        <v>20</v>
      </c>
      <c r="G9" s="15" t="s">
        <v>58</v>
      </c>
      <c r="H9" s="14">
        <v>1</v>
      </c>
      <c r="I9" s="15" t="s">
        <v>22</v>
      </c>
      <c r="J9" s="15" t="s">
        <v>29</v>
      </c>
      <c r="K9" s="16" t="s">
        <v>37</v>
      </c>
      <c r="L9" s="15" t="s">
        <v>25</v>
      </c>
      <c r="M9" s="15" t="s">
        <v>26</v>
      </c>
      <c r="N9" s="15">
        <v>1725715738330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150100240709</v>
      </c>
    </row>
    <row r="10" spans="1:32" ht="12.5" customHeight="1" x14ac:dyDescent="0.35">
      <c r="A10" s="14" t="s">
        <v>18</v>
      </c>
      <c r="B10" s="15">
        <v>150100244209</v>
      </c>
      <c r="C10" s="15" t="s">
        <v>46</v>
      </c>
      <c r="D10" s="14">
        <f t="shared" si="0"/>
        <v>4</v>
      </c>
      <c r="E10" s="14">
        <v>30</v>
      </c>
      <c r="F10" s="15" t="s">
        <v>59</v>
      </c>
      <c r="G10" s="15" t="s">
        <v>60</v>
      </c>
      <c r="H10" s="14">
        <v>1</v>
      </c>
      <c r="I10" s="15" t="s">
        <v>49</v>
      </c>
      <c r="J10" s="15" t="s">
        <v>29</v>
      </c>
      <c r="K10" s="16" t="s">
        <v>61</v>
      </c>
      <c r="L10" s="15" t="s">
        <v>25</v>
      </c>
      <c r="M10" s="15" t="s">
        <v>26</v>
      </c>
      <c r="N10" s="15">
        <v>1725715738330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150100241709</v>
      </c>
    </row>
    <row r="11" spans="1:32" ht="12.5" customHeight="1" x14ac:dyDescent="0.35">
      <c r="A11" s="14" t="s">
        <v>18</v>
      </c>
      <c r="B11" s="15">
        <v>150100244209</v>
      </c>
      <c r="C11" s="15" t="s">
        <v>46</v>
      </c>
      <c r="D11" s="14">
        <f t="shared" si="0"/>
        <v>5</v>
      </c>
      <c r="E11" s="14">
        <v>2</v>
      </c>
      <c r="F11" s="15" t="s">
        <v>47</v>
      </c>
      <c r="G11" s="15" t="s">
        <v>62</v>
      </c>
      <c r="H11" s="14">
        <v>1</v>
      </c>
      <c r="I11" s="15" t="s">
        <v>49</v>
      </c>
      <c r="J11" s="15" t="s">
        <v>29</v>
      </c>
      <c r="K11" s="16" t="s">
        <v>63</v>
      </c>
      <c r="L11" s="15" t="s">
        <v>25</v>
      </c>
      <c r="M11" s="15" t="s">
        <v>26</v>
      </c>
      <c r="N11" s="15">
        <v>1725715738330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150100244209</v>
      </c>
    </row>
    <row r="12" spans="1:32" ht="12.5" customHeight="1" x14ac:dyDescent="0.35">
      <c r="A12" s="14" t="s">
        <v>18</v>
      </c>
      <c r="B12" s="15">
        <v>150100244209</v>
      </c>
      <c r="C12" s="15" t="s">
        <v>46</v>
      </c>
      <c r="D12" s="14">
        <f t="shared" si="0"/>
        <v>6</v>
      </c>
      <c r="E12" s="14">
        <v>5</v>
      </c>
      <c r="F12" s="15" t="s">
        <v>64</v>
      </c>
      <c r="G12" s="15" t="s">
        <v>65</v>
      </c>
      <c r="H12" s="14">
        <v>1</v>
      </c>
      <c r="I12" s="15" t="s">
        <v>43</v>
      </c>
      <c r="J12" s="15" t="s">
        <v>29</v>
      </c>
      <c r="K12" s="16" t="s">
        <v>66</v>
      </c>
      <c r="L12" s="15" t="s">
        <v>25</v>
      </c>
      <c r="M12" s="15" t="s">
        <v>26</v>
      </c>
      <c r="N12" s="15">
        <v>1725715738330</v>
      </c>
      <c r="O12" s="14">
        <v>8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150100244509</v>
      </c>
    </row>
    <row r="13" spans="1:32" ht="12.5" customHeight="1" x14ac:dyDescent="0.35">
      <c r="A13" s="14" t="s">
        <v>18</v>
      </c>
      <c r="B13" s="15">
        <v>150100244209</v>
      </c>
      <c r="C13" s="15" t="s">
        <v>46</v>
      </c>
      <c r="D13" s="14">
        <f t="shared" si="0"/>
        <v>7</v>
      </c>
      <c r="E13" s="14">
        <v>5</v>
      </c>
      <c r="F13" s="15" t="s">
        <v>67</v>
      </c>
      <c r="G13" s="15" t="s">
        <v>68</v>
      </c>
      <c r="H13" s="14">
        <v>1</v>
      </c>
      <c r="I13" s="15" t="s">
        <v>22</v>
      </c>
      <c r="J13" s="15" t="s">
        <v>29</v>
      </c>
      <c r="K13" s="16" t="s">
        <v>69</v>
      </c>
      <c r="L13" s="15" t="s">
        <v>25</v>
      </c>
      <c r="M13" s="15" t="s">
        <v>26</v>
      </c>
      <c r="N13" s="15">
        <v>1725715738330</v>
      </c>
      <c r="O13" s="14">
        <v>7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150100339309</v>
      </c>
    </row>
    <row r="14" spans="1:32" ht="12.5" customHeight="1" x14ac:dyDescent="0.35">
      <c r="A14" s="14" t="s">
        <v>18</v>
      </c>
      <c r="B14" s="15">
        <v>150100244209</v>
      </c>
      <c r="C14" s="15" t="s">
        <v>46</v>
      </c>
      <c r="D14" s="14">
        <f t="shared" si="0"/>
        <v>8</v>
      </c>
      <c r="E14" s="14">
        <v>5</v>
      </c>
      <c r="F14" s="15" t="s">
        <v>20</v>
      </c>
      <c r="G14" s="15" t="s">
        <v>70</v>
      </c>
      <c r="H14" s="14">
        <v>1</v>
      </c>
      <c r="I14" s="15" t="s">
        <v>22</v>
      </c>
      <c r="J14" s="15" t="s">
        <v>29</v>
      </c>
      <c r="K14" s="16" t="s">
        <v>69</v>
      </c>
      <c r="L14" s="15" t="s">
        <v>71</v>
      </c>
      <c r="M14" s="15" t="s">
        <v>26</v>
      </c>
      <c r="N14" s="15">
        <v>1725715738330</v>
      </c>
      <c r="O14" s="14">
        <v>6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150100339709</v>
      </c>
    </row>
    <row r="15" spans="1:32" ht="12.5" customHeight="1" x14ac:dyDescent="0.35">
      <c r="A15" s="14" t="s">
        <v>18</v>
      </c>
      <c r="B15" s="15">
        <v>150100244209</v>
      </c>
      <c r="C15" s="15" t="s">
        <v>46</v>
      </c>
      <c r="D15" s="14">
        <f t="shared" si="0"/>
        <v>9</v>
      </c>
      <c r="E15" s="14">
        <v>6</v>
      </c>
      <c r="F15" s="15" t="s">
        <v>35</v>
      </c>
      <c r="G15" s="15" t="s">
        <v>72</v>
      </c>
      <c r="H15" s="14">
        <v>1</v>
      </c>
      <c r="I15" s="15" t="s">
        <v>22</v>
      </c>
      <c r="J15" s="15" t="s">
        <v>29</v>
      </c>
      <c r="K15" s="16" t="s">
        <v>73</v>
      </c>
      <c r="L15" s="15" t="s">
        <v>25</v>
      </c>
      <c r="M15" s="15" t="s">
        <v>26</v>
      </c>
      <c r="N15" s="15">
        <v>1725715738330</v>
      </c>
      <c r="O15" s="14">
        <v>9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150100341109</v>
      </c>
    </row>
    <row r="16" spans="1:32" ht="12.5" customHeight="1" x14ac:dyDescent="0.35">
      <c r="A16" s="14" t="s">
        <v>18</v>
      </c>
      <c r="B16" s="15">
        <v>150100244509</v>
      </c>
      <c r="C16" s="15" t="s">
        <v>74</v>
      </c>
      <c r="D16" s="14">
        <f t="shared" si="0"/>
        <v>1</v>
      </c>
      <c r="E16" s="14">
        <v>5</v>
      </c>
      <c r="F16" s="15" t="s">
        <v>35</v>
      </c>
      <c r="G16" s="15" t="s">
        <v>52</v>
      </c>
      <c r="H16" s="14">
        <v>1</v>
      </c>
      <c r="I16" s="15" t="s">
        <v>22</v>
      </c>
      <c r="J16" s="15" t="s">
        <v>29</v>
      </c>
      <c r="K16" s="16" t="s">
        <v>75</v>
      </c>
      <c r="L16" s="15" t="s">
        <v>25</v>
      </c>
      <c r="M16" s="15" t="s">
        <v>26</v>
      </c>
      <c r="N16" s="15">
        <v>1725542667831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150100341209</v>
      </c>
    </row>
    <row r="17" spans="1:32" ht="12.5" customHeight="1" x14ac:dyDescent="0.35">
      <c r="A17" s="14" t="s">
        <v>18</v>
      </c>
      <c r="B17" s="15">
        <v>150100244509</v>
      </c>
      <c r="C17" s="15" t="s">
        <v>74</v>
      </c>
      <c r="D17" s="14">
        <f t="shared" si="0"/>
        <v>2</v>
      </c>
      <c r="E17" s="14">
        <v>5</v>
      </c>
      <c r="F17" s="15" t="s">
        <v>20</v>
      </c>
      <c r="G17" s="15" t="s">
        <v>76</v>
      </c>
      <c r="H17" s="14">
        <v>1</v>
      </c>
      <c r="I17" s="15" t="s">
        <v>22</v>
      </c>
      <c r="J17" s="15" t="s">
        <v>29</v>
      </c>
      <c r="K17" s="16" t="s">
        <v>77</v>
      </c>
      <c r="L17" s="15" t="s">
        <v>25</v>
      </c>
      <c r="M17" s="15" t="s">
        <v>26</v>
      </c>
      <c r="N17" s="15">
        <v>1725542667831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150100341609</v>
      </c>
    </row>
    <row r="18" spans="1:32" ht="12.5" customHeight="1" x14ac:dyDescent="0.35">
      <c r="A18" s="14" t="s">
        <v>18</v>
      </c>
      <c r="B18" s="15">
        <v>150100339309</v>
      </c>
      <c r="C18" s="15" t="s">
        <v>78</v>
      </c>
      <c r="D18" s="14">
        <f t="shared" si="0"/>
        <v>1</v>
      </c>
      <c r="E18" s="14">
        <v>5</v>
      </c>
      <c r="F18" s="15" t="s">
        <v>35</v>
      </c>
      <c r="G18" s="15" t="s">
        <v>36</v>
      </c>
      <c r="H18" s="14">
        <v>1</v>
      </c>
      <c r="I18" s="15" t="s">
        <v>22</v>
      </c>
      <c r="J18" s="15" t="s">
        <v>29</v>
      </c>
      <c r="K18" s="16" t="s">
        <v>37</v>
      </c>
      <c r="L18" s="15" t="s">
        <v>25</v>
      </c>
      <c r="M18" s="15" t="s">
        <v>26</v>
      </c>
      <c r="N18" s="15">
        <v>1725603197262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150100439209</v>
      </c>
    </row>
    <row r="19" spans="1:32" ht="12.5" customHeight="1" x14ac:dyDescent="0.35">
      <c r="A19" s="14" t="s">
        <v>18</v>
      </c>
      <c r="B19" s="15">
        <v>150100339309</v>
      </c>
      <c r="C19" s="15" t="s">
        <v>78</v>
      </c>
      <c r="D19" s="14">
        <f t="shared" si="0"/>
        <v>2</v>
      </c>
      <c r="E19" s="14">
        <v>5</v>
      </c>
      <c r="F19" s="15" t="s">
        <v>79</v>
      </c>
      <c r="G19" s="15" t="s">
        <v>80</v>
      </c>
      <c r="H19" s="14">
        <v>1</v>
      </c>
      <c r="I19" s="15" t="s">
        <v>43</v>
      </c>
      <c r="J19" s="15" t="s">
        <v>81</v>
      </c>
      <c r="K19" s="16" t="s">
        <v>82</v>
      </c>
      <c r="L19" s="15" t="s">
        <v>25</v>
      </c>
      <c r="M19" s="15" t="s">
        <v>26</v>
      </c>
      <c r="N19" s="15">
        <v>1725603197262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150100439409</v>
      </c>
    </row>
    <row r="20" spans="1:32" ht="12.5" customHeight="1" x14ac:dyDescent="0.35">
      <c r="A20" s="14" t="s">
        <v>18</v>
      </c>
      <c r="B20" s="15">
        <v>150100339709</v>
      </c>
      <c r="C20" s="15" t="s">
        <v>83</v>
      </c>
      <c r="D20" s="14">
        <f t="shared" si="0"/>
        <v>1</v>
      </c>
      <c r="E20" s="14">
        <v>13</v>
      </c>
      <c r="F20" s="15" t="s">
        <v>35</v>
      </c>
      <c r="G20" s="15" t="s">
        <v>84</v>
      </c>
      <c r="H20" s="14">
        <v>1</v>
      </c>
      <c r="I20" s="15" t="s">
        <v>22</v>
      </c>
      <c r="J20" s="15" t="s">
        <v>29</v>
      </c>
      <c r="K20" s="16" t="s">
        <v>85</v>
      </c>
      <c r="L20" s="15" t="s">
        <v>25</v>
      </c>
      <c r="M20" s="15" t="s">
        <v>26</v>
      </c>
      <c r="N20" s="15">
        <v>1726318372019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150100441009</v>
      </c>
    </row>
    <row r="21" spans="1:32" ht="12.5" customHeight="1" x14ac:dyDescent="0.35">
      <c r="A21" s="14" t="s">
        <v>18</v>
      </c>
      <c r="B21" s="15">
        <v>150100339709</v>
      </c>
      <c r="C21" s="15" t="s">
        <v>83</v>
      </c>
      <c r="D21" s="14">
        <f t="shared" si="0"/>
        <v>2</v>
      </c>
      <c r="E21" s="14">
        <v>13</v>
      </c>
      <c r="F21" s="15" t="s">
        <v>20</v>
      </c>
      <c r="G21" s="15" t="s">
        <v>86</v>
      </c>
      <c r="H21" s="14">
        <v>5</v>
      </c>
      <c r="I21" s="15" t="s">
        <v>22</v>
      </c>
      <c r="J21" s="15" t="s">
        <v>29</v>
      </c>
      <c r="K21" s="16" t="s">
        <v>87</v>
      </c>
      <c r="L21" s="15" t="s">
        <v>25</v>
      </c>
      <c r="M21" s="15" t="s">
        <v>26</v>
      </c>
      <c r="N21" s="15">
        <v>1726318372019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150100441309</v>
      </c>
    </row>
    <row r="22" spans="1:32" ht="12.5" customHeight="1" x14ac:dyDescent="0.35">
      <c r="A22" s="14" t="s">
        <v>18</v>
      </c>
      <c r="B22" s="15">
        <v>150100341109</v>
      </c>
      <c r="C22" s="15" t="s">
        <v>88</v>
      </c>
      <c r="D22" s="14">
        <f t="shared" si="0"/>
        <v>1</v>
      </c>
      <c r="E22" s="14">
        <v>22</v>
      </c>
      <c r="F22" s="15" t="s">
        <v>20</v>
      </c>
      <c r="G22" s="15" t="s">
        <v>89</v>
      </c>
      <c r="H22" s="14">
        <v>5</v>
      </c>
      <c r="I22" s="15" t="s">
        <v>22</v>
      </c>
      <c r="J22" s="15" t="s">
        <v>29</v>
      </c>
      <c r="K22" s="16" t="s">
        <v>90</v>
      </c>
      <c r="L22" s="15" t="s">
        <v>25</v>
      </c>
      <c r="M22" s="15" t="s">
        <v>26</v>
      </c>
      <c r="N22" s="15">
        <v>1725001110216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150100441809</v>
      </c>
    </row>
    <row r="23" spans="1:32" ht="12.5" customHeight="1" x14ac:dyDescent="0.35">
      <c r="A23" s="14" t="s">
        <v>18</v>
      </c>
      <c r="B23" s="15">
        <v>150100341109</v>
      </c>
      <c r="C23" s="15" t="s">
        <v>88</v>
      </c>
      <c r="D23" s="14">
        <f t="shared" si="0"/>
        <v>2</v>
      </c>
      <c r="E23" s="14">
        <v>30</v>
      </c>
      <c r="F23" s="15" t="s">
        <v>20</v>
      </c>
      <c r="G23" s="15" t="s">
        <v>91</v>
      </c>
      <c r="H23" s="14">
        <v>1</v>
      </c>
      <c r="I23" s="15" t="s">
        <v>22</v>
      </c>
      <c r="J23" s="15" t="s">
        <v>23</v>
      </c>
      <c r="K23" s="16" t="s">
        <v>92</v>
      </c>
      <c r="L23" s="15" t="s">
        <v>25</v>
      </c>
      <c r="M23" s="15" t="s">
        <v>26</v>
      </c>
      <c r="N23" s="15">
        <v>1725001110216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150100444409</v>
      </c>
    </row>
    <row r="24" spans="1:32" ht="12.5" customHeight="1" x14ac:dyDescent="0.35">
      <c r="A24" s="14" t="s">
        <v>18</v>
      </c>
      <c r="B24" s="15">
        <v>150100341209</v>
      </c>
      <c r="C24" s="15" t="s">
        <v>93</v>
      </c>
      <c r="D24" s="14">
        <f t="shared" si="0"/>
        <v>1</v>
      </c>
      <c r="E24" s="14">
        <v>7</v>
      </c>
      <c r="F24" s="15" t="s">
        <v>41</v>
      </c>
      <c r="G24" s="15" t="s">
        <v>94</v>
      </c>
      <c r="H24" s="14">
        <v>1</v>
      </c>
      <c r="I24" s="15" t="s">
        <v>43</v>
      </c>
      <c r="J24" s="15" t="s">
        <v>29</v>
      </c>
      <c r="K24" s="16" t="s">
        <v>95</v>
      </c>
      <c r="L24" s="15" t="s">
        <v>25</v>
      </c>
      <c r="M24" s="15" t="s">
        <v>26</v>
      </c>
      <c r="N24" s="15">
        <v>1726063393864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150100444809</v>
      </c>
    </row>
    <row r="25" spans="1:32" ht="12.5" customHeight="1" x14ac:dyDescent="0.35">
      <c r="A25" s="14" t="s">
        <v>18</v>
      </c>
      <c r="B25" s="15">
        <v>150100341209</v>
      </c>
      <c r="C25" s="15" t="s">
        <v>93</v>
      </c>
      <c r="D25" s="14">
        <f t="shared" si="0"/>
        <v>2</v>
      </c>
      <c r="E25" s="14">
        <v>10</v>
      </c>
      <c r="F25" s="15" t="s">
        <v>20</v>
      </c>
      <c r="G25" s="15" t="s">
        <v>96</v>
      </c>
      <c r="H25" s="14">
        <v>1</v>
      </c>
      <c r="I25" s="15" t="s">
        <v>22</v>
      </c>
      <c r="J25" s="15" t="s">
        <v>81</v>
      </c>
      <c r="K25" s="16" t="s">
        <v>97</v>
      </c>
      <c r="L25" s="15" t="s">
        <v>25</v>
      </c>
      <c r="M25" s="15" t="s">
        <v>26</v>
      </c>
      <c r="N25" s="15">
        <v>1726063393864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150100542109</v>
      </c>
    </row>
    <row r="26" spans="1:32" ht="12.5" customHeight="1" x14ac:dyDescent="0.35">
      <c r="A26" s="14" t="s">
        <v>18</v>
      </c>
      <c r="B26" s="15">
        <v>150100341209</v>
      </c>
      <c r="C26" s="15" t="s">
        <v>93</v>
      </c>
      <c r="D26" s="14">
        <f t="shared" si="0"/>
        <v>3</v>
      </c>
      <c r="E26" s="14">
        <v>17</v>
      </c>
      <c r="F26" s="15" t="s">
        <v>79</v>
      </c>
      <c r="G26" s="15" t="s">
        <v>98</v>
      </c>
      <c r="H26" s="14">
        <v>1</v>
      </c>
      <c r="I26" s="15" t="s">
        <v>43</v>
      </c>
      <c r="J26" s="15" t="s">
        <v>29</v>
      </c>
      <c r="K26" s="16" t="s">
        <v>99</v>
      </c>
      <c r="L26" s="15" t="s">
        <v>25</v>
      </c>
      <c r="M26" s="15" t="s">
        <v>26</v>
      </c>
      <c r="N26" s="15">
        <v>1726591940717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150100542409</v>
      </c>
    </row>
    <row r="27" spans="1:32" ht="12.5" customHeight="1" x14ac:dyDescent="0.35">
      <c r="A27" s="14" t="s">
        <v>18</v>
      </c>
      <c r="B27" s="15">
        <v>150100341209</v>
      </c>
      <c r="C27" s="15" t="s">
        <v>93</v>
      </c>
      <c r="D27" s="14">
        <f t="shared" si="0"/>
        <v>4</v>
      </c>
      <c r="E27" s="14">
        <v>17</v>
      </c>
      <c r="F27" s="15" t="s">
        <v>20</v>
      </c>
      <c r="G27" s="15" t="s">
        <v>100</v>
      </c>
      <c r="H27" s="14">
        <v>1</v>
      </c>
      <c r="I27" s="15" t="s">
        <v>22</v>
      </c>
      <c r="J27" s="15" t="s">
        <v>81</v>
      </c>
      <c r="K27" s="16" t="s">
        <v>101</v>
      </c>
      <c r="L27" s="15" t="s">
        <v>25</v>
      </c>
      <c r="M27" s="15" t="s">
        <v>26</v>
      </c>
      <c r="N27" s="15">
        <v>1726591940717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150100641409</v>
      </c>
    </row>
    <row r="28" spans="1:32" ht="12.5" customHeight="1" x14ac:dyDescent="0.35">
      <c r="A28" s="14" t="s">
        <v>18</v>
      </c>
      <c r="B28" s="15">
        <v>150100341609</v>
      </c>
      <c r="C28" s="15" t="s">
        <v>102</v>
      </c>
      <c r="D28" s="14">
        <f t="shared" si="0"/>
        <v>1</v>
      </c>
      <c r="E28" s="14">
        <v>5</v>
      </c>
      <c r="F28" s="15" t="s">
        <v>35</v>
      </c>
      <c r="G28" s="15" t="s">
        <v>52</v>
      </c>
      <c r="H28" s="14">
        <v>1</v>
      </c>
      <c r="I28" s="15" t="s">
        <v>22</v>
      </c>
      <c r="J28" s="15" t="s">
        <v>29</v>
      </c>
      <c r="K28" s="16" t="s">
        <v>53</v>
      </c>
      <c r="L28" s="15" t="s">
        <v>25</v>
      </c>
      <c r="M28" s="15" t="s">
        <v>26</v>
      </c>
      <c r="N28" s="15">
        <v>1725595650645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150100641509</v>
      </c>
    </row>
    <row r="29" spans="1:32" ht="12.5" customHeight="1" x14ac:dyDescent="0.35">
      <c r="A29" s="14" t="s">
        <v>18</v>
      </c>
      <c r="B29" s="15">
        <v>150100439209</v>
      </c>
      <c r="C29" s="15" t="s">
        <v>103</v>
      </c>
      <c r="D29" s="14">
        <f t="shared" si="0"/>
        <v>1</v>
      </c>
      <c r="E29" s="14">
        <v>12</v>
      </c>
      <c r="F29" s="15" t="s">
        <v>20</v>
      </c>
      <c r="G29" s="15" t="s">
        <v>104</v>
      </c>
      <c r="H29" s="14">
        <v>1</v>
      </c>
      <c r="I29" s="15" t="s">
        <v>22</v>
      </c>
      <c r="J29" s="15" t="s">
        <v>29</v>
      </c>
      <c r="K29" s="16" t="s">
        <v>105</v>
      </c>
      <c r="L29" s="15" t="s">
        <v>25</v>
      </c>
      <c r="M29" s="15" t="s">
        <v>26</v>
      </c>
      <c r="N29" s="15">
        <v>1726468626578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150100642009</v>
      </c>
    </row>
    <row r="30" spans="1:32" ht="12.5" customHeight="1" x14ac:dyDescent="0.35">
      <c r="A30" s="14" t="s">
        <v>18</v>
      </c>
      <c r="B30" s="15">
        <v>150100439409</v>
      </c>
      <c r="C30" s="15" t="s">
        <v>106</v>
      </c>
      <c r="D30" s="14">
        <f t="shared" si="0"/>
        <v>1</v>
      </c>
      <c r="E30" s="14">
        <v>1</v>
      </c>
      <c r="F30" s="15" t="s">
        <v>35</v>
      </c>
      <c r="G30" s="15" t="s">
        <v>107</v>
      </c>
      <c r="H30" s="14">
        <v>1</v>
      </c>
      <c r="I30" s="15" t="s">
        <v>22</v>
      </c>
      <c r="J30" s="15" t="s">
        <v>23</v>
      </c>
      <c r="K30" s="16" t="s">
        <v>108</v>
      </c>
      <c r="L30" s="15" t="s">
        <v>109</v>
      </c>
      <c r="M30" s="15" t="s">
        <v>26</v>
      </c>
      <c r="N30" s="15">
        <v>1725426954705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150100642309</v>
      </c>
    </row>
    <row r="31" spans="1:32" ht="12.5" customHeight="1" x14ac:dyDescent="0.35">
      <c r="A31" s="14" t="s">
        <v>18</v>
      </c>
      <c r="B31" s="15">
        <v>150100439409</v>
      </c>
      <c r="C31" s="15" t="s">
        <v>106</v>
      </c>
      <c r="D31" s="14">
        <f t="shared" si="0"/>
        <v>2</v>
      </c>
      <c r="E31" s="14">
        <v>1</v>
      </c>
      <c r="F31" s="15" t="s">
        <v>41</v>
      </c>
      <c r="G31" s="15" t="s">
        <v>94</v>
      </c>
      <c r="H31" s="14">
        <v>1</v>
      </c>
      <c r="I31" s="15" t="s">
        <v>43</v>
      </c>
      <c r="J31" s="15" t="s">
        <v>23</v>
      </c>
      <c r="K31" s="16" t="s">
        <v>95</v>
      </c>
      <c r="L31" s="15" t="s">
        <v>25</v>
      </c>
      <c r="M31" s="15" t="s">
        <v>26</v>
      </c>
      <c r="N31" s="15">
        <v>1725426954705</v>
      </c>
      <c r="O31" s="14">
        <v>5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150100642809</v>
      </c>
    </row>
    <row r="32" spans="1:32" ht="12.5" customHeight="1" x14ac:dyDescent="0.35">
      <c r="A32" s="14" t="s">
        <v>18</v>
      </c>
      <c r="B32" s="15">
        <v>150100439409</v>
      </c>
      <c r="C32" s="15" t="s">
        <v>106</v>
      </c>
      <c r="D32" s="14">
        <f t="shared" si="0"/>
        <v>3</v>
      </c>
      <c r="E32" s="14">
        <v>1</v>
      </c>
      <c r="F32" s="15" t="s">
        <v>110</v>
      </c>
      <c r="G32" s="15" t="s">
        <v>111</v>
      </c>
      <c r="H32" s="14">
        <v>1</v>
      </c>
      <c r="I32" s="15" t="s">
        <v>43</v>
      </c>
      <c r="J32" s="15" t="s">
        <v>23</v>
      </c>
      <c r="K32" s="16" t="s">
        <v>112</v>
      </c>
      <c r="L32" s="15" t="s">
        <v>25</v>
      </c>
      <c r="M32" s="15" t="s">
        <v>26</v>
      </c>
      <c r="N32" s="15">
        <v>1725426954705</v>
      </c>
      <c r="O32" s="14">
        <v>4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150100643009</v>
      </c>
    </row>
    <row r="33" spans="1:32" ht="12.5" customHeight="1" x14ac:dyDescent="0.35">
      <c r="A33" s="14" t="s">
        <v>18</v>
      </c>
      <c r="B33" s="15">
        <v>150100439409</v>
      </c>
      <c r="C33" s="15" t="s">
        <v>106</v>
      </c>
      <c r="D33" s="14">
        <f t="shared" si="0"/>
        <v>4</v>
      </c>
      <c r="E33" s="14">
        <v>4</v>
      </c>
      <c r="F33" s="15" t="s">
        <v>79</v>
      </c>
      <c r="G33" s="15" t="s">
        <v>80</v>
      </c>
      <c r="H33" s="14">
        <v>1</v>
      </c>
      <c r="I33" s="15" t="s">
        <v>43</v>
      </c>
      <c r="J33" s="15" t="s">
        <v>81</v>
      </c>
      <c r="K33" s="16" t="s">
        <v>113</v>
      </c>
      <c r="L33" s="15" t="s">
        <v>25</v>
      </c>
      <c r="M33" s="15" t="s">
        <v>26</v>
      </c>
      <c r="N33" s="15">
        <v>1725426954705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150100643509</v>
      </c>
    </row>
    <row r="34" spans="1:32" ht="12.5" customHeight="1" x14ac:dyDescent="0.35">
      <c r="A34" s="14" t="s">
        <v>18</v>
      </c>
      <c r="B34" s="15">
        <v>150100439409</v>
      </c>
      <c r="C34" s="15" t="s">
        <v>106</v>
      </c>
      <c r="D34" s="14">
        <f t="shared" si="0"/>
        <v>5</v>
      </c>
      <c r="E34" s="14">
        <v>4</v>
      </c>
      <c r="F34" s="15" t="s">
        <v>20</v>
      </c>
      <c r="G34" s="15" t="s">
        <v>114</v>
      </c>
      <c r="H34" s="14">
        <v>1</v>
      </c>
      <c r="I34" s="15" t="s">
        <v>22</v>
      </c>
      <c r="J34" s="15" t="s">
        <v>81</v>
      </c>
      <c r="K34" s="16" t="s">
        <v>30</v>
      </c>
      <c r="L34" s="15" t="s">
        <v>25</v>
      </c>
      <c r="M34" s="15" t="s">
        <v>26</v>
      </c>
      <c r="N34" s="15">
        <v>1725426954705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150100644309</v>
      </c>
    </row>
    <row r="35" spans="1:32" ht="12.5" customHeight="1" x14ac:dyDescent="0.35">
      <c r="A35" s="14" t="s">
        <v>18</v>
      </c>
      <c r="B35" s="15">
        <v>150100441009</v>
      </c>
      <c r="C35" s="15" t="s">
        <v>115</v>
      </c>
      <c r="D35" s="14">
        <f t="shared" si="0"/>
        <v>1</v>
      </c>
      <c r="E35" s="14">
        <v>21</v>
      </c>
      <c r="F35" s="15" t="s">
        <v>35</v>
      </c>
      <c r="G35" s="15" t="s">
        <v>36</v>
      </c>
      <c r="H35" s="14">
        <v>1</v>
      </c>
      <c r="I35" s="15" t="s">
        <v>22</v>
      </c>
      <c r="J35" s="15" t="s">
        <v>29</v>
      </c>
      <c r="K35" s="16" t="s">
        <v>37</v>
      </c>
      <c r="L35" s="15" t="s">
        <v>25</v>
      </c>
      <c r="M35" s="15" t="s">
        <v>26</v>
      </c>
      <c r="N35" s="15">
        <v>1724312692855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150100739609</v>
      </c>
    </row>
    <row r="36" spans="1:32" ht="12.5" customHeight="1" x14ac:dyDescent="0.35">
      <c r="A36" s="14" t="s">
        <v>18</v>
      </c>
      <c r="B36" s="15">
        <v>150100441009</v>
      </c>
      <c r="C36" s="15" t="s">
        <v>115</v>
      </c>
      <c r="D36" s="14">
        <f t="shared" si="0"/>
        <v>2</v>
      </c>
      <c r="E36" s="14">
        <v>21</v>
      </c>
      <c r="F36" s="15" t="s">
        <v>20</v>
      </c>
      <c r="G36" s="15" t="s">
        <v>116</v>
      </c>
      <c r="H36" s="14">
        <v>1</v>
      </c>
      <c r="I36" s="15" t="s">
        <v>22</v>
      </c>
      <c r="J36" s="15" t="s">
        <v>29</v>
      </c>
      <c r="K36" s="16" t="s">
        <v>37</v>
      </c>
      <c r="L36" s="15" t="s">
        <v>25</v>
      </c>
      <c r="M36" s="15" t="s">
        <v>26</v>
      </c>
      <c r="N36" s="15">
        <v>1724312692855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150100742209</v>
      </c>
    </row>
    <row r="37" spans="1:32" ht="12.5" customHeight="1" x14ac:dyDescent="0.35">
      <c r="A37" s="14" t="s">
        <v>18</v>
      </c>
      <c r="B37" s="15">
        <v>150100441309</v>
      </c>
      <c r="C37" s="15" t="s">
        <v>117</v>
      </c>
      <c r="D37" s="14">
        <f t="shared" si="0"/>
        <v>1</v>
      </c>
      <c r="E37" s="14">
        <v>22</v>
      </c>
      <c r="F37" s="15" t="s">
        <v>20</v>
      </c>
      <c r="G37" s="15" t="s">
        <v>118</v>
      </c>
      <c r="H37" s="14">
        <v>1</v>
      </c>
      <c r="I37" s="15" t="s">
        <v>22</v>
      </c>
      <c r="J37" s="15" t="s">
        <v>81</v>
      </c>
      <c r="K37" s="16" t="s">
        <v>30</v>
      </c>
      <c r="L37" s="15" t="s">
        <v>25</v>
      </c>
      <c r="M37" s="15" t="s">
        <v>26</v>
      </c>
      <c r="N37" s="15">
        <v>1724314655435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150100744009</v>
      </c>
    </row>
    <row r="38" spans="1:32" ht="12.5" customHeight="1" x14ac:dyDescent="0.35">
      <c r="A38" s="14" t="s">
        <v>18</v>
      </c>
      <c r="B38" s="15">
        <v>150100441809</v>
      </c>
      <c r="C38" s="15" t="s">
        <v>119</v>
      </c>
      <c r="D38" s="14">
        <f t="shared" si="0"/>
        <v>1</v>
      </c>
      <c r="E38" s="14">
        <v>12</v>
      </c>
      <c r="F38" s="15" t="s">
        <v>35</v>
      </c>
      <c r="G38" s="15" t="s">
        <v>52</v>
      </c>
      <c r="H38" s="14">
        <v>1</v>
      </c>
      <c r="I38" s="15" t="s">
        <v>22</v>
      </c>
      <c r="J38" s="15" t="s">
        <v>29</v>
      </c>
      <c r="K38" s="16" t="s">
        <v>120</v>
      </c>
      <c r="L38" s="15" t="s">
        <v>25</v>
      </c>
      <c r="M38" s="15" t="s">
        <v>26</v>
      </c>
      <c r="N38" s="15">
        <v>1726140939812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150100444409</v>
      </c>
      <c r="C39" s="15" t="s">
        <v>121</v>
      </c>
      <c r="D39" s="14">
        <f t="shared" si="0"/>
        <v>1</v>
      </c>
      <c r="E39" s="14">
        <v>4</v>
      </c>
      <c r="F39" s="15" t="s">
        <v>41</v>
      </c>
      <c r="G39" s="15" t="s">
        <v>42</v>
      </c>
      <c r="H39" s="14">
        <v>1</v>
      </c>
      <c r="I39" s="15" t="s">
        <v>43</v>
      </c>
      <c r="J39" s="15" t="s">
        <v>29</v>
      </c>
      <c r="K39" s="16" t="s">
        <v>44</v>
      </c>
      <c r="L39" s="15" t="s">
        <v>25</v>
      </c>
      <c r="M39" s="15" t="s">
        <v>26</v>
      </c>
      <c r="N39" s="15">
        <v>1725543451103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150100444409</v>
      </c>
      <c r="C40" s="15" t="s">
        <v>121</v>
      </c>
      <c r="D40" s="14">
        <f t="shared" si="0"/>
        <v>2</v>
      </c>
      <c r="E40" s="14">
        <v>4</v>
      </c>
      <c r="F40" s="15" t="s">
        <v>20</v>
      </c>
      <c r="G40" s="15" t="s">
        <v>122</v>
      </c>
      <c r="H40" s="14">
        <v>2</v>
      </c>
      <c r="I40" s="15" t="s">
        <v>22</v>
      </c>
      <c r="J40" s="15" t="s">
        <v>29</v>
      </c>
      <c r="K40" s="16" t="s">
        <v>123</v>
      </c>
      <c r="L40" s="15" t="s">
        <v>25</v>
      </c>
      <c r="M40" s="15" t="s">
        <v>26</v>
      </c>
      <c r="N40" s="15">
        <v>1725543451103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150100444809</v>
      </c>
      <c r="C41" s="15" t="s">
        <v>124</v>
      </c>
      <c r="D41" s="14">
        <f t="shared" si="0"/>
        <v>1</v>
      </c>
      <c r="E41" s="14">
        <v>12</v>
      </c>
      <c r="F41" s="15" t="s">
        <v>20</v>
      </c>
      <c r="G41" s="15" t="s">
        <v>125</v>
      </c>
      <c r="H41" s="14">
        <v>1</v>
      </c>
      <c r="I41" s="15" t="s">
        <v>22</v>
      </c>
      <c r="J41" s="15" t="s">
        <v>126</v>
      </c>
      <c r="K41" s="16" t="s">
        <v>127</v>
      </c>
      <c r="L41" s="15" t="s">
        <v>25</v>
      </c>
      <c r="M41" s="15" t="s">
        <v>26</v>
      </c>
      <c r="N41" s="15">
        <v>1726224212217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150100542109</v>
      </c>
      <c r="C42" s="15" t="s">
        <v>128</v>
      </c>
      <c r="D42" s="14">
        <f t="shared" si="0"/>
        <v>1</v>
      </c>
      <c r="E42" s="14">
        <v>3</v>
      </c>
      <c r="F42" s="15" t="s">
        <v>35</v>
      </c>
      <c r="G42" s="15" t="s">
        <v>52</v>
      </c>
      <c r="H42" s="14">
        <v>1</v>
      </c>
      <c r="I42" s="15" t="s">
        <v>22</v>
      </c>
      <c r="J42" s="15" t="s">
        <v>29</v>
      </c>
      <c r="K42" s="16" t="s">
        <v>53</v>
      </c>
      <c r="L42" s="15" t="s">
        <v>25</v>
      </c>
      <c r="M42" s="15" t="s">
        <v>26</v>
      </c>
      <c r="N42" s="15">
        <v>1725425188248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150100542109</v>
      </c>
      <c r="C43" s="15" t="s">
        <v>128</v>
      </c>
      <c r="D43" s="14">
        <f t="shared" si="0"/>
        <v>2</v>
      </c>
      <c r="E43" s="14">
        <v>3</v>
      </c>
      <c r="F43" s="15" t="s">
        <v>67</v>
      </c>
      <c r="G43" s="15" t="s">
        <v>129</v>
      </c>
      <c r="H43" s="14">
        <v>1</v>
      </c>
      <c r="I43" s="15" t="s">
        <v>22</v>
      </c>
      <c r="J43" s="15" t="s">
        <v>29</v>
      </c>
      <c r="K43" s="16" t="s">
        <v>130</v>
      </c>
      <c r="L43" s="15" t="s">
        <v>25</v>
      </c>
      <c r="M43" s="15" t="s">
        <v>26</v>
      </c>
      <c r="N43" s="15">
        <v>1725425188248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150100542109</v>
      </c>
      <c r="C44" s="15" t="s">
        <v>128</v>
      </c>
      <c r="D44" s="14">
        <f t="shared" si="0"/>
        <v>3</v>
      </c>
      <c r="E44" s="14">
        <v>3</v>
      </c>
      <c r="F44" s="15" t="s">
        <v>20</v>
      </c>
      <c r="G44" s="15" t="s">
        <v>131</v>
      </c>
      <c r="H44" s="14">
        <v>1</v>
      </c>
      <c r="I44" s="15" t="s">
        <v>22</v>
      </c>
      <c r="J44" s="15" t="s">
        <v>81</v>
      </c>
      <c r="K44" s="16" t="s">
        <v>30</v>
      </c>
      <c r="L44" s="15" t="s">
        <v>25</v>
      </c>
      <c r="M44" s="15" t="s">
        <v>26</v>
      </c>
      <c r="N44" s="15">
        <v>1725425188248</v>
      </c>
      <c r="O44" s="14">
        <v>3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150100542409</v>
      </c>
      <c r="C45" s="15" t="s">
        <v>132</v>
      </c>
      <c r="D45" s="14">
        <f t="shared" si="0"/>
        <v>1</v>
      </c>
      <c r="E45" s="14">
        <v>27</v>
      </c>
      <c r="F45" s="15" t="s">
        <v>35</v>
      </c>
      <c r="G45" s="15" t="s">
        <v>133</v>
      </c>
      <c r="H45" s="14">
        <v>1</v>
      </c>
      <c r="I45" s="15" t="s">
        <v>22</v>
      </c>
      <c r="J45" s="15" t="s">
        <v>23</v>
      </c>
      <c r="K45" s="16" t="s">
        <v>134</v>
      </c>
      <c r="L45" s="15" t="s">
        <v>25</v>
      </c>
      <c r="M45" s="15" t="s">
        <v>26</v>
      </c>
      <c r="N45" s="15">
        <v>1724751339366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150100542409</v>
      </c>
      <c r="C46" s="15" t="s">
        <v>132</v>
      </c>
      <c r="D46" s="14">
        <f t="shared" si="0"/>
        <v>2</v>
      </c>
      <c r="E46" s="14">
        <v>27</v>
      </c>
      <c r="F46" s="15" t="s">
        <v>20</v>
      </c>
      <c r="G46" s="15" t="s">
        <v>135</v>
      </c>
      <c r="H46" s="14">
        <v>2</v>
      </c>
      <c r="I46" s="15" t="s">
        <v>22</v>
      </c>
      <c r="J46" s="15" t="s">
        <v>23</v>
      </c>
      <c r="K46" s="16" t="s">
        <v>136</v>
      </c>
      <c r="L46" s="15" t="s">
        <v>25</v>
      </c>
      <c r="M46" s="15" t="s">
        <v>26</v>
      </c>
      <c r="N46" s="15">
        <v>1724751339366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150100641409</v>
      </c>
      <c r="C47" s="15" t="s">
        <v>137</v>
      </c>
      <c r="D47" s="14">
        <f t="shared" si="0"/>
        <v>1</v>
      </c>
      <c r="E47" s="14">
        <v>3</v>
      </c>
      <c r="F47" s="15" t="s">
        <v>35</v>
      </c>
      <c r="G47" s="15" t="s">
        <v>84</v>
      </c>
      <c r="H47" s="14">
        <v>1</v>
      </c>
      <c r="I47" s="15" t="s">
        <v>22</v>
      </c>
      <c r="J47" s="15" t="s">
        <v>29</v>
      </c>
      <c r="K47" s="16" t="s">
        <v>85</v>
      </c>
      <c r="L47" s="15" t="s">
        <v>25</v>
      </c>
      <c r="M47" s="15" t="s">
        <v>26</v>
      </c>
      <c r="N47" s="15">
        <v>1725435934057</v>
      </c>
      <c r="O47" s="14">
        <v>3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150100641409</v>
      </c>
      <c r="C48" s="15" t="s">
        <v>137</v>
      </c>
      <c r="D48" s="14">
        <f t="shared" si="0"/>
        <v>2</v>
      </c>
      <c r="E48" s="14">
        <v>3</v>
      </c>
      <c r="F48" s="15" t="s">
        <v>79</v>
      </c>
      <c r="G48" s="15" t="s">
        <v>138</v>
      </c>
      <c r="H48" s="14">
        <v>1</v>
      </c>
      <c r="I48" s="15" t="s">
        <v>43</v>
      </c>
      <c r="J48" s="15" t="s">
        <v>81</v>
      </c>
      <c r="K48" s="16" t="s">
        <v>85</v>
      </c>
      <c r="L48" s="15" t="s">
        <v>25</v>
      </c>
      <c r="M48" s="15" t="s">
        <v>26</v>
      </c>
      <c r="N48" s="15">
        <v>1725435934057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150100641409</v>
      </c>
      <c r="C49" s="15" t="s">
        <v>137</v>
      </c>
      <c r="D49" s="14">
        <f t="shared" si="0"/>
        <v>3</v>
      </c>
      <c r="E49" s="14">
        <v>3</v>
      </c>
      <c r="F49" s="15" t="s">
        <v>20</v>
      </c>
      <c r="G49" s="15" t="s">
        <v>139</v>
      </c>
      <c r="H49" s="14">
        <v>1</v>
      </c>
      <c r="I49" s="15" t="s">
        <v>22</v>
      </c>
      <c r="J49" s="15" t="s">
        <v>29</v>
      </c>
      <c r="K49" s="16" t="s">
        <v>69</v>
      </c>
      <c r="L49" s="15" t="s">
        <v>25</v>
      </c>
      <c r="M49" s="15" t="s">
        <v>26</v>
      </c>
      <c r="N49" s="15">
        <v>1725435934057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150100641509</v>
      </c>
      <c r="C50" s="15" t="s">
        <v>140</v>
      </c>
      <c r="D50" s="14">
        <f t="shared" si="0"/>
        <v>1</v>
      </c>
      <c r="E50" s="14">
        <v>14</v>
      </c>
      <c r="F50" s="15" t="s">
        <v>35</v>
      </c>
      <c r="G50" s="15" t="s">
        <v>52</v>
      </c>
      <c r="H50" s="14">
        <v>1</v>
      </c>
      <c r="I50" s="15" t="s">
        <v>22</v>
      </c>
      <c r="J50" s="15" t="s">
        <v>29</v>
      </c>
      <c r="K50" s="16" t="s">
        <v>120</v>
      </c>
      <c r="L50" s="15" t="s">
        <v>25</v>
      </c>
      <c r="M50" s="15" t="s">
        <v>26</v>
      </c>
      <c r="N50" s="15">
        <v>1726312889411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150100641509</v>
      </c>
      <c r="C51" s="15" t="s">
        <v>140</v>
      </c>
      <c r="D51" s="14">
        <f t="shared" si="0"/>
        <v>2</v>
      </c>
      <c r="E51" s="14">
        <v>14</v>
      </c>
      <c r="F51" s="15" t="s">
        <v>20</v>
      </c>
      <c r="G51" s="15" t="s">
        <v>141</v>
      </c>
      <c r="H51" s="14">
        <v>4</v>
      </c>
      <c r="I51" s="15" t="s">
        <v>22</v>
      </c>
      <c r="J51" s="15" t="s">
        <v>29</v>
      </c>
      <c r="K51" s="16" t="s">
        <v>69</v>
      </c>
      <c r="L51" s="15" t="s">
        <v>25</v>
      </c>
      <c r="M51" s="15" t="s">
        <v>26</v>
      </c>
      <c r="N51" s="15">
        <v>1726312889411</v>
      </c>
      <c r="O51" s="14">
        <v>2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150100642009</v>
      </c>
      <c r="C52" s="15" t="s">
        <v>142</v>
      </c>
      <c r="D52" s="14">
        <f t="shared" si="0"/>
        <v>1</v>
      </c>
      <c r="E52" s="14">
        <v>27</v>
      </c>
      <c r="F52" s="15" t="s">
        <v>20</v>
      </c>
      <c r="G52" s="15" t="s">
        <v>143</v>
      </c>
      <c r="H52" s="14">
        <v>1</v>
      </c>
      <c r="I52" s="15" t="s">
        <v>22</v>
      </c>
      <c r="J52" s="15" t="s">
        <v>29</v>
      </c>
      <c r="K52" s="16" t="s">
        <v>30</v>
      </c>
      <c r="L52" s="15" t="s">
        <v>25</v>
      </c>
      <c r="M52" s="15" t="s">
        <v>26</v>
      </c>
      <c r="N52" s="15">
        <v>1724764595298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150100642309</v>
      </c>
      <c r="C53" s="15" t="s">
        <v>144</v>
      </c>
      <c r="D53" s="14">
        <f t="shared" si="0"/>
        <v>1</v>
      </c>
      <c r="E53" s="14">
        <v>3</v>
      </c>
      <c r="F53" s="15" t="s">
        <v>41</v>
      </c>
      <c r="G53" s="15" t="s">
        <v>42</v>
      </c>
      <c r="H53" s="14">
        <v>1</v>
      </c>
      <c r="I53" s="15" t="s">
        <v>43</v>
      </c>
      <c r="J53" s="15" t="s">
        <v>29</v>
      </c>
      <c r="K53" s="16" t="s">
        <v>44</v>
      </c>
      <c r="L53" s="15" t="s">
        <v>25</v>
      </c>
      <c r="M53" s="15" t="s">
        <v>26</v>
      </c>
      <c r="N53" s="15">
        <v>1725424909710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150100642309</v>
      </c>
      <c r="C54" s="15" t="s">
        <v>144</v>
      </c>
      <c r="D54" s="14">
        <f t="shared" si="0"/>
        <v>2</v>
      </c>
      <c r="E54" s="14">
        <v>3</v>
      </c>
      <c r="F54" s="15" t="s">
        <v>110</v>
      </c>
      <c r="G54" s="15" t="s">
        <v>145</v>
      </c>
      <c r="H54" s="14">
        <v>1</v>
      </c>
      <c r="I54" s="15" t="s">
        <v>43</v>
      </c>
      <c r="J54" s="15" t="s">
        <v>29</v>
      </c>
      <c r="K54" s="16" t="s">
        <v>146</v>
      </c>
      <c r="L54" s="15" t="s">
        <v>25</v>
      </c>
      <c r="M54" s="15" t="s">
        <v>26</v>
      </c>
      <c r="N54" s="15">
        <v>1725424909710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150100642809</v>
      </c>
      <c r="C55" s="15" t="s">
        <v>147</v>
      </c>
      <c r="D55" s="14">
        <f t="shared" si="0"/>
        <v>1</v>
      </c>
      <c r="E55" s="14">
        <v>22</v>
      </c>
      <c r="F55" s="15" t="s">
        <v>20</v>
      </c>
      <c r="G55" s="15" t="s">
        <v>148</v>
      </c>
      <c r="H55" s="14">
        <v>12</v>
      </c>
      <c r="I55" s="15" t="s">
        <v>22</v>
      </c>
      <c r="J55" s="15" t="s">
        <v>29</v>
      </c>
      <c r="K55" s="16" t="s">
        <v>149</v>
      </c>
      <c r="L55" s="15" t="s">
        <v>25</v>
      </c>
      <c r="M55" s="15" t="s">
        <v>26</v>
      </c>
      <c r="N55" s="15">
        <v>1725438221067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150100642809</v>
      </c>
      <c r="C56" s="15" t="s">
        <v>147</v>
      </c>
      <c r="D56" s="14">
        <f t="shared" si="0"/>
        <v>2</v>
      </c>
      <c r="E56" s="14">
        <v>4</v>
      </c>
      <c r="F56" s="15" t="s">
        <v>41</v>
      </c>
      <c r="G56" s="15" t="s">
        <v>150</v>
      </c>
      <c r="H56" s="14">
        <v>1</v>
      </c>
      <c r="I56" s="15" t="s">
        <v>43</v>
      </c>
      <c r="J56" s="15" t="s">
        <v>29</v>
      </c>
      <c r="K56" s="16" t="s">
        <v>75</v>
      </c>
      <c r="L56" s="15" t="s">
        <v>25</v>
      </c>
      <c r="M56" s="15" t="s">
        <v>26</v>
      </c>
      <c r="N56" s="15">
        <v>1725438221067</v>
      </c>
      <c r="O56" s="14">
        <v>3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150100642809</v>
      </c>
      <c r="C57" s="15" t="s">
        <v>147</v>
      </c>
      <c r="D57" s="14">
        <f t="shared" si="0"/>
        <v>3</v>
      </c>
      <c r="E57" s="14">
        <v>4</v>
      </c>
      <c r="F57" s="15" t="s">
        <v>20</v>
      </c>
      <c r="G57" s="15" t="s">
        <v>148</v>
      </c>
      <c r="H57" s="14">
        <v>12</v>
      </c>
      <c r="I57" s="15" t="s">
        <v>22</v>
      </c>
      <c r="J57" s="15" t="s">
        <v>29</v>
      </c>
      <c r="K57" s="16" t="s">
        <v>149</v>
      </c>
      <c r="L57" s="15" t="s">
        <v>25</v>
      </c>
      <c r="M57" s="15" t="s">
        <v>26</v>
      </c>
      <c r="N57" s="15">
        <v>1725438221067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150100643009</v>
      </c>
      <c r="C58" s="15" t="s">
        <v>151</v>
      </c>
      <c r="D58" s="14">
        <f t="shared" si="0"/>
        <v>1</v>
      </c>
      <c r="E58" s="14">
        <v>4</v>
      </c>
      <c r="F58" s="15" t="s">
        <v>35</v>
      </c>
      <c r="G58" s="15" t="s">
        <v>152</v>
      </c>
      <c r="H58" s="14">
        <v>1</v>
      </c>
      <c r="I58" s="15" t="s">
        <v>22</v>
      </c>
      <c r="J58" s="15" t="s">
        <v>29</v>
      </c>
      <c r="K58" s="16" t="s">
        <v>120</v>
      </c>
      <c r="L58" s="15" t="s">
        <v>25</v>
      </c>
      <c r="M58" s="15" t="s">
        <v>26</v>
      </c>
      <c r="N58" s="15">
        <v>1725436361854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150100643009</v>
      </c>
      <c r="C59" s="15" t="s">
        <v>151</v>
      </c>
      <c r="D59" s="14">
        <f t="shared" si="0"/>
        <v>2</v>
      </c>
      <c r="E59" s="14">
        <v>4</v>
      </c>
      <c r="F59" s="15" t="s">
        <v>79</v>
      </c>
      <c r="G59" s="15" t="s">
        <v>98</v>
      </c>
      <c r="H59" s="14">
        <v>1</v>
      </c>
      <c r="I59" s="15" t="s">
        <v>43</v>
      </c>
      <c r="J59" s="15" t="s">
        <v>29</v>
      </c>
      <c r="K59" s="16" t="s">
        <v>153</v>
      </c>
      <c r="L59" s="15" t="s">
        <v>25</v>
      </c>
      <c r="M59" s="15" t="s">
        <v>26</v>
      </c>
      <c r="N59" s="15">
        <v>1725436361854</v>
      </c>
      <c r="O59" s="14">
        <v>2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150100643009</v>
      </c>
      <c r="C60" s="15" t="s">
        <v>151</v>
      </c>
      <c r="D60" s="14">
        <f t="shared" si="0"/>
        <v>3</v>
      </c>
      <c r="E60" s="14">
        <v>4</v>
      </c>
      <c r="F60" s="15" t="s">
        <v>20</v>
      </c>
      <c r="G60" s="15" t="s">
        <v>154</v>
      </c>
      <c r="H60" s="14">
        <v>1</v>
      </c>
      <c r="I60" s="15" t="s">
        <v>22</v>
      </c>
      <c r="J60" s="15" t="s">
        <v>29</v>
      </c>
      <c r="K60" s="16" t="s">
        <v>69</v>
      </c>
      <c r="L60" s="15" t="s">
        <v>25</v>
      </c>
      <c r="M60" s="15" t="s">
        <v>26</v>
      </c>
      <c r="N60" s="15">
        <v>1725436361854</v>
      </c>
      <c r="O60" s="14">
        <v>3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150100643509</v>
      </c>
      <c r="C61" s="15" t="s">
        <v>155</v>
      </c>
      <c r="D61" s="14">
        <f t="shared" si="0"/>
        <v>1</v>
      </c>
      <c r="E61" s="14">
        <v>5</v>
      </c>
      <c r="F61" s="15" t="s">
        <v>35</v>
      </c>
      <c r="G61" s="15" t="s">
        <v>156</v>
      </c>
      <c r="H61" s="14">
        <v>1</v>
      </c>
      <c r="I61" s="15" t="s">
        <v>22</v>
      </c>
      <c r="J61" s="15" t="s">
        <v>29</v>
      </c>
      <c r="K61" s="16" t="s">
        <v>157</v>
      </c>
      <c r="L61" s="15" t="s">
        <v>25</v>
      </c>
      <c r="M61" s="15" t="s">
        <v>26</v>
      </c>
      <c r="N61" s="15">
        <v>1725594699879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150100643509</v>
      </c>
      <c r="C62" s="15" t="s">
        <v>155</v>
      </c>
      <c r="D62" s="14">
        <f t="shared" si="0"/>
        <v>2</v>
      </c>
      <c r="E62" s="14">
        <v>5</v>
      </c>
      <c r="F62" s="15" t="s">
        <v>79</v>
      </c>
      <c r="G62" s="15" t="s">
        <v>158</v>
      </c>
      <c r="H62" s="14">
        <v>1</v>
      </c>
      <c r="I62" s="15" t="s">
        <v>43</v>
      </c>
      <c r="J62" s="15" t="s">
        <v>29</v>
      </c>
      <c r="K62" s="16" t="s">
        <v>159</v>
      </c>
      <c r="L62" s="15" t="s">
        <v>25</v>
      </c>
      <c r="M62" s="15" t="s">
        <v>26</v>
      </c>
      <c r="N62" s="15">
        <v>1725594699879</v>
      </c>
      <c r="O62" s="14">
        <v>3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150100643509</v>
      </c>
      <c r="C63" s="15" t="s">
        <v>155</v>
      </c>
      <c r="D63" s="14">
        <f t="shared" si="0"/>
        <v>3</v>
      </c>
      <c r="E63" s="14">
        <v>5</v>
      </c>
      <c r="F63" s="15" t="s">
        <v>59</v>
      </c>
      <c r="G63" s="15" t="s">
        <v>160</v>
      </c>
      <c r="H63" s="14">
        <v>1</v>
      </c>
      <c r="I63" s="15" t="s">
        <v>49</v>
      </c>
      <c r="J63" s="15" t="s">
        <v>29</v>
      </c>
      <c r="K63" s="16" t="s">
        <v>161</v>
      </c>
      <c r="L63" s="15" t="s">
        <v>25</v>
      </c>
      <c r="M63" s="15" t="s">
        <v>26</v>
      </c>
      <c r="N63" s="15">
        <v>1725594699879</v>
      </c>
      <c r="O63" s="14">
        <v>2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150100644309</v>
      </c>
      <c r="C64" s="15" t="s">
        <v>162</v>
      </c>
      <c r="D64" s="14">
        <f t="shared" si="0"/>
        <v>1</v>
      </c>
      <c r="E64" s="14">
        <v>4</v>
      </c>
      <c r="F64" s="15" t="s">
        <v>41</v>
      </c>
      <c r="G64" s="15" t="s">
        <v>163</v>
      </c>
      <c r="H64" s="14">
        <v>1</v>
      </c>
      <c r="I64" s="15" t="s">
        <v>43</v>
      </c>
      <c r="J64" s="15" t="s">
        <v>29</v>
      </c>
      <c r="K64" s="16" t="s">
        <v>164</v>
      </c>
      <c r="L64" s="15" t="s">
        <v>165</v>
      </c>
      <c r="M64" s="15" t="s">
        <v>26</v>
      </c>
      <c r="N64" s="15">
        <v>1725426736175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150100644309</v>
      </c>
      <c r="C65" s="15" t="s">
        <v>162</v>
      </c>
      <c r="D65" s="14">
        <f t="shared" si="0"/>
        <v>2</v>
      </c>
      <c r="E65" s="14">
        <v>4</v>
      </c>
      <c r="F65" s="15" t="s">
        <v>20</v>
      </c>
      <c r="G65" s="15" t="s">
        <v>166</v>
      </c>
      <c r="H65" s="14">
        <v>1</v>
      </c>
      <c r="I65" s="15" t="s">
        <v>22</v>
      </c>
      <c r="J65" s="15" t="s">
        <v>29</v>
      </c>
      <c r="K65" s="16" t="s">
        <v>30</v>
      </c>
      <c r="L65" s="15" t="s">
        <v>25</v>
      </c>
      <c r="M65" s="15" t="s">
        <v>26</v>
      </c>
      <c r="N65" s="15">
        <v>1725426736175</v>
      </c>
      <c r="O65" s="14">
        <v>2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150100739609</v>
      </c>
      <c r="C66" s="15" t="s">
        <v>167</v>
      </c>
      <c r="D66" s="14">
        <f t="shared" ref="D66:D71" si="1">IF(B66=B65,1+D65,1)</f>
        <v>1</v>
      </c>
      <c r="E66" s="14">
        <v>7</v>
      </c>
      <c r="F66" s="15" t="s">
        <v>35</v>
      </c>
      <c r="G66" s="15" t="s">
        <v>52</v>
      </c>
      <c r="H66" s="14">
        <v>1</v>
      </c>
      <c r="I66" s="15" t="s">
        <v>22</v>
      </c>
      <c r="J66" s="15" t="s">
        <v>29</v>
      </c>
      <c r="K66" s="16" t="s">
        <v>53</v>
      </c>
      <c r="L66" s="15" t="s">
        <v>25</v>
      </c>
      <c r="M66" s="15" t="s">
        <v>26</v>
      </c>
      <c r="N66" s="15">
        <v>1725717448871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150100739609</v>
      </c>
      <c r="C67" s="15" t="s">
        <v>167</v>
      </c>
      <c r="D67" s="14">
        <f t="shared" si="1"/>
        <v>2</v>
      </c>
      <c r="E67" s="14">
        <v>7</v>
      </c>
      <c r="F67" s="15" t="s">
        <v>20</v>
      </c>
      <c r="G67" s="15" t="s">
        <v>141</v>
      </c>
      <c r="H67" s="14">
        <v>1</v>
      </c>
      <c r="I67" s="15" t="s">
        <v>22</v>
      </c>
      <c r="J67" s="15" t="s">
        <v>29</v>
      </c>
      <c r="K67" s="16" t="s">
        <v>69</v>
      </c>
      <c r="L67" s="15" t="s">
        <v>25</v>
      </c>
      <c r="M67" s="15" t="s">
        <v>26</v>
      </c>
      <c r="N67" s="15">
        <v>1725717448871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150100742209</v>
      </c>
      <c r="C68" s="15" t="s">
        <v>168</v>
      </c>
      <c r="D68" s="14">
        <f t="shared" si="1"/>
        <v>1</v>
      </c>
      <c r="E68" s="14">
        <v>7</v>
      </c>
      <c r="F68" s="15" t="s">
        <v>35</v>
      </c>
      <c r="G68" s="15" t="s">
        <v>52</v>
      </c>
      <c r="H68" s="14">
        <v>1</v>
      </c>
      <c r="I68" s="15" t="s">
        <v>22</v>
      </c>
      <c r="J68" s="15" t="s">
        <v>29</v>
      </c>
      <c r="K68" s="16" t="s">
        <v>53</v>
      </c>
      <c r="L68" s="15" t="s">
        <v>25</v>
      </c>
      <c r="M68" s="15" t="s">
        <v>26</v>
      </c>
      <c r="N68" s="15">
        <v>1725717618765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150100742209</v>
      </c>
      <c r="C69" s="15" t="s">
        <v>168</v>
      </c>
      <c r="D69" s="14">
        <f t="shared" si="1"/>
        <v>2</v>
      </c>
      <c r="E69" s="14">
        <v>7</v>
      </c>
      <c r="F69" s="15" t="s">
        <v>79</v>
      </c>
      <c r="G69" s="15" t="s">
        <v>80</v>
      </c>
      <c r="H69" s="14">
        <v>1</v>
      </c>
      <c r="I69" s="15" t="s">
        <v>43</v>
      </c>
      <c r="J69" s="15" t="s">
        <v>81</v>
      </c>
      <c r="K69" s="16" t="s">
        <v>82</v>
      </c>
      <c r="L69" s="15" t="s">
        <v>25</v>
      </c>
      <c r="M69" s="15" t="s">
        <v>26</v>
      </c>
      <c r="N69" s="15">
        <v>1725717618765</v>
      </c>
      <c r="O69" s="14">
        <v>2</v>
      </c>
      <c r="P69" s="15">
        <v>2</v>
      </c>
    </row>
    <row r="70" spans="1:32" ht="12.5" customHeight="1" x14ac:dyDescent="0.3">
      <c r="A70" s="14" t="s">
        <v>18</v>
      </c>
      <c r="B70" s="15">
        <v>150100744009</v>
      </c>
      <c r="C70" s="15" t="s">
        <v>169</v>
      </c>
      <c r="D70" s="14">
        <f t="shared" si="1"/>
        <v>1</v>
      </c>
      <c r="E70" s="14">
        <v>22</v>
      </c>
      <c r="F70" s="15" t="s">
        <v>35</v>
      </c>
      <c r="G70" s="15" t="s">
        <v>52</v>
      </c>
      <c r="H70" s="14">
        <v>1</v>
      </c>
      <c r="I70" s="15" t="s">
        <v>22</v>
      </c>
      <c r="J70" s="15" t="s">
        <v>29</v>
      </c>
      <c r="K70" s="16" t="s">
        <v>120</v>
      </c>
      <c r="L70" s="15" t="s">
        <v>25</v>
      </c>
      <c r="M70" s="15" t="s">
        <v>26</v>
      </c>
      <c r="N70" s="15">
        <v>1724322922223</v>
      </c>
      <c r="O70" s="14">
        <v>1</v>
      </c>
      <c r="P70" s="15">
        <v>1</v>
      </c>
    </row>
    <row r="71" spans="1:32" ht="12.5" customHeight="1" x14ac:dyDescent="0.3">
      <c r="A71" s="14" t="s">
        <v>18</v>
      </c>
      <c r="B71" s="15">
        <v>150100744009</v>
      </c>
      <c r="C71" s="15" t="s">
        <v>169</v>
      </c>
      <c r="D71" s="14">
        <f t="shared" si="1"/>
        <v>2</v>
      </c>
      <c r="E71" s="14">
        <v>22</v>
      </c>
      <c r="F71" s="15" t="s">
        <v>20</v>
      </c>
      <c r="G71" s="15" t="s">
        <v>86</v>
      </c>
      <c r="H71" s="14">
        <v>10</v>
      </c>
      <c r="I71" s="15" t="s">
        <v>22</v>
      </c>
      <c r="J71" s="15" t="s">
        <v>29</v>
      </c>
      <c r="K71" s="16" t="s">
        <v>87</v>
      </c>
      <c r="L71" s="15" t="s">
        <v>25</v>
      </c>
      <c r="M71" s="15" t="s">
        <v>26</v>
      </c>
      <c r="N71" s="15">
        <v>1724322922223</v>
      </c>
      <c r="O71" s="14">
        <v>2</v>
      </c>
      <c r="P71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764116-6359-4E8C-B759-C432A8252F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2024-09-19T10:19:46Z</dcterms:created>
  <dcterms:modified xsi:type="dcterms:W3CDTF">2024-09-19T10:19:46Z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20c1731b-dbb0-4704-a87c-8629177b5ce1</vt:lpwstr>
  </property>
  <property fmtid="{D5CDD505-2E9C-101B-9397-08002B2CF9AE}" pid="8" name="MSIP_Label_3741da7a-79c1-417c-b408-16c0bfe99fca_ContentBits">
    <vt:lpwstr>0</vt:lpwstr>
  </property>
</Properties>
</file>