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51DAB595-010B-4D4D-8F79-A3CB97702212}" xr6:coauthVersionLast="47" xr6:coauthVersionMax="47" xr10:uidLastSave="{00000000-0000-0000-0000-000000000000}"/>
  <bookViews>
    <workbookView xWindow="-110" yWindow="-110" windowWidth="19420" windowHeight="10420" xr2:uid="{CA9155A6-3A7D-4549-AEBB-93C8C9C0C43F}"/>
  </bookViews>
  <sheets>
    <sheet name="Cochin78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7" i="1" l="1"/>
  <c r="D16" i="1"/>
  <c r="D13" i="1"/>
  <c r="D14" i="1" s="1"/>
  <c r="D15" i="1" s="1"/>
  <c r="D12" i="1"/>
  <c r="D11" i="1"/>
  <c r="D10" i="1"/>
  <c r="T9" i="1" a="1"/>
  <c r="T9" i="1" s="1"/>
  <c r="D9" i="1"/>
  <c r="AF8" i="1" a="1"/>
  <c r="AF8" i="1" s="1"/>
  <c r="D8" i="1"/>
  <c r="D7" i="1"/>
  <c r="V6" i="1"/>
  <c r="D6" i="1"/>
  <c r="AF5" i="1"/>
  <c r="U1" i="1" s="1"/>
  <c r="D5" i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<sst xmlns="http://schemas.openxmlformats.org/spreadsheetml/2006/main" count="180" uniqueCount="80">
  <si>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</si>
  <si>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</si>
  <si>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</si>
  <si>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</si>
  <si>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</si>
  <si>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</si>
  <si>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</si>
  <si>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</si>
  <si>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</si>
  <si>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</si>
  <si>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</si>
  <si>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</si>
  <si>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</si>
  <si>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</si>
  <si>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</si>
  <si>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</si>
  <si>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</si>
  <si>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</si>
  <si>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Cochin786</t>
  </si>
  <si>
    <t>Mariya Vibin</t>
  </si>
  <si>
    <t>Disposable Diapers/Nappy Pads</t>
  </si>
  <si>
    <t>Pampers  All-Round Protection S 4-8kg 15 N</t>
  </si>
  <si>
    <t>NA(Others)</t>
  </si>
  <si>
    <t xml:space="preserve">Margin free super market      </t>
  </si>
  <si>
    <t>199.0</t>
  </si>
  <si>
    <t xml:space="preserve"> </t>
  </si>
  <si>
    <t>Yes</t>
  </si>
  <si>
    <t xml:space="preserve">Reshma </t>
  </si>
  <si>
    <t>Pampers Happy SkinPants Medium Aloe Vera Lotion(7-12kg) 2 N</t>
  </si>
  <si>
    <t>Reliance Market ( Smart/Smart Point)</t>
  </si>
  <si>
    <t>25.0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</si>
  <si>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</si>
  <si>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Josini</t>
  </si>
  <si>
    <t>Baby Cereals</t>
  </si>
  <si>
    <t>Cerelac Multigrain Dal Veg Stage 4 12 Months+ 300 G</t>
  </si>
  <si>
    <t>Carton Box</t>
  </si>
  <si>
    <t xml:space="preserve">Hypermarket                   </t>
  </si>
  <si>
    <t>312.0</t>
  </si>
  <si>
    <t>Supples Comfy Upto 10Hrs Absorption Small ZigZag Channel Pants +  + 30</t>
  </si>
  <si>
    <t>Amazon</t>
  </si>
  <si>
    <t>399.0</t>
  </si>
  <si>
    <t>250/pack</t>
  </si>
  <si>
    <t>Select Member ID</t>
  </si>
  <si>
    <t/>
  </si>
  <si>
    <t>&lt;&lt;-- Click on left cell to select memberID</t>
  </si>
  <si>
    <t>Maheswari Smithash</t>
  </si>
  <si>
    <t>Pampers Happy SkinPants Small Aloe Vera Lotion( 4-8kg) 2 N</t>
  </si>
  <si>
    <t xml:space="preserve">Kirana                        </t>
  </si>
  <si>
    <t>20.0</t>
  </si>
  <si>
    <t>Member Name</t>
  </si>
  <si>
    <t>Sabja Shiyas</t>
  </si>
  <si>
    <t>Cerelac Ragi Apple Stage 2 8 Months+ 300 G</t>
  </si>
  <si>
    <t xml:space="preserve">Chemist                       </t>
  </si>
  <si>
    <t>310.0</t>
  </si>
  <si>
    <t>MeberID</t>
  </si>
  <si>
    <t>Sreekutty Anu</t>
  </si>
  <si>
    <t>Pampers  All-Round Protection M 7-12kg 6 N</t>
  </si>
  <si>
    <t xml:space="preserve">Self Service/supermarkets     </t>
  </si>
  <si>
    <t>99.0</t>
  </si>
  <si>
    <t>Sona</t>
  </si>
  <si>
    <t>Baby Lotions</t>
  </si>
  <si>
    <t>Himalaya Baby Cream 50 M</t>
  </si>
  <si>
    <t>Plastic Tube</t>
  </si>
  <si>
    <t>80.0</t>
  </si>
  <si>
    <t>No</t>
  </si>
  <si>
    <t>Irena</t>
  </si>
  <si>
    <t>Pampers All-Round Protection M 7-12kg +  + 56</t>
  </si>
  <si>
    <t>999.0</t>
  </si>
  <si>
    <t>Asiya</t>
  </si>
  <si>
    <t>Pampers All-Round Protection M 7-12kg +  + 11</t>
  </si>
  <si>
    <t>Rehna</t>
  </si>
  <si>
    <t>Pampers  All-Round Protection S 4-8kg 30 N</t>
  </si>
  <si>
    <t>Arya</t>
  </si>
  <si>
    <t>Mamy Poko Pants Medium (7-12)Kg 4 N</t>
  </si>
  <si>
    <t>48.0</t>
  </si>
  <si>
    <t>Vidya Rahul</t>
  </si>
  <si>
    <t>Baby Powders</t>
  </si>
  <si>
    <t>Himalaya Baby Powder 100 G</t>
  </si>
  <si>
    <t>Plasticbottle (pet)</t>
  </si>
  <si>
    <t>95.0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</si>
</sst>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21BBC-84CF-4B4D-9349-112D6427CB45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Cochin786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210070224209</v>
      </c>
      <c r="C2" s="10" t="s">
        <v>19</v>
      </c>
      <c r="D2" s="10">
        <f t="shared" ref="D2:D17" si="0">IF(B2=B1,1+D1,1)</f>
        <v>1</v>
      </c>
      <c r="E2" s="10">
        <v>27</v>
      </c>
      <c r="F2" s="10" t="s">
        <v>20</v>
      </c>
      <c r="G2" s="10" t="s">
        <v>21</v>
      </c>
      <c r="H2" s="10">
        <v>15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1695793447631</v>
      </c>
      <c r="O2" s="11">
        <v>1</v>
      </c>
      <c r="P2" s="11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210070321809</v>
      </c>
      <c r="C3" s="10" t="s">
        <v>27</v>
      </c>
      <c r="D3" s="10">
        <f t="shared" si="0"/>
        <v>1</v>
      </c>
      <c r="E3" s="10">
        <v>7</v>
      </c>
      <c r="F3" s="10" t="s">
        <v>20</v>
      </c>
      <c r="G3" s="10" t="s">
        <v>28</v>
      </c>
      <c r="H3" s="10">
        <v>3</v>
      </c>
      <c r="I3" s="10" t="s">
        <v>22</v>
      </c>
      <c r="J3" s="10" t="s">
        <v>29</v>
      </c>
      <c r="K3" s="10" t="s">
        <v>30</v>
      </c>
      <c r="L3" s="10" t="s">
        <v>25</v>
      </c>
      <c r="M3" s="10" t="s">
        <v>26</v>
      </c>
      <c r="N3" s="10">
        <v>1697262415996</v>
      </c>
      <c r="O3" s="11">
        <v>1</v>
      </c>
      <c r="P3" s="11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210070322009</v>
      </c>
      <c r="C4" s="10" t="s">
        <v>32</v>
      </c>
      <c r="D4" s="10">
        <f t="shared" si="0"/>
        <v>1</v>
      </c>
      <c r="E4" s="10">
        <v>7</v>
      </c>
      <c r="F4" s="10" t="s">
        <v>33</v>
      </c>
      <c r="G4" s="10" t="s">
        <v>34</v>
      </c>
      <c r="H4" s="10">
        <v>1</v>
      </c>
      <c r="I4" s="10" t="s">
        <v>35</v>
      </c>
      <c r="J4" s="10" t="s">
        <v>36</v>
      </c>
      <c r="K4" s="10" t="s">
        <v>37</v>
      </c>
      <c r="L4" s="10" t="s">
        <v>25</v>
      </c>
      <c r="M4" s="10" t="s">
        <v>26</v>
      </c>
      <c r="N4" s="10">
        <v>1697283337860</v>
      </c>
      <c r="O4" s="11">
        <v>1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210070322009</v>
      </c>
      <c r="C5" s="10" t="s">
        <v>32</v>
      </c>
      <c r="D5" s="10">
        <f t="shared" si="0"/>
        <v>2</v>
      </c>
      <c r="E5" s="10">
        <v>9</v>
      </c>
      <c r="F5" s="10" t="s">
        <v>20</v>
      </c>
      <c r="G5" s="10" t="s">
        <v>38</v>
      </c>
      <c r="H5" s="10">
        <v>1</v>
      </c>
      <c r="I5" s="10" t="s">
        <v>22</v>
      </c>
      <c r="J5" s="10" t="s">
        <v>39</v>
      </c>
      <c r="K5" s="10" t="s">
        <v>40</v>
      </c>
      <c r="L5" s="10" t="s">
        <v>41</v>
      </c>
      <c r="M5" s="10" t="s">
        <v>26</v>
      </c>
      <c r="N5" s="10">
        <v>1697283337860</v>
      </c>
      <c r="O5" s="11">
        <v>2</v>
      </c>
      <c r="P5" s="11">
        <v>2</v>
      </c>
      <c r="T5" s="15" t="s">
        <v>42</v>
      </c>
      <c r="U5" s="15"/>
      <c r="V5" s="16" t="s">
        <v>43</v>
      </c>
      <c r="W5" s="17" t="s">
        <v>44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Cochin786</v>
      </c>
    </row>
    <row r="6" spans="1:32" ht="14.5" customHeight="1" x14ac:dyDescent="0.35">
      <c r="A6" s="10" t="s">
        <v>18</v>
      </c>
      <c r="B6" s="10">
        <v>210070322409</v>
      </c>
      <c r="C6" s="10" t="s">
        <v>45</v>
      </c>
      <c r="D6" s="10">
        <f t="shared" si="0"/>
        <v>1</v>
      </c>
      <c r="E6" s="10">
        <v>5</v>
      </c>
      <c r="F6" s="10" t="s">
        <v>20</v>
      </c>
      <c r="G6" s="10" t="s">
        <v>46</v>
      </c>
      <c r="H6" s="10">
        <v>4</v>
      </c>
      <c r="I6" s="10" t="s">
        <v>22</v>
      </c>
      <c r="J6" s="10" t="s">
        <v>47</v>
      </c>
      <c r="K6" s="10" t="s">
        <v>48</v>
      </c>
      <c r="L6" s="10" t="s">
        <v>25</v>
      </c>
      <c r="M6" s="10" t="s">
        <v>26</v>
      </c>
      <c r="N6" s="10">
        <v>1697178889234</v>
      </c>
      <c r="O6" s="11">
        <v>1</v>
      </c>
      <c r="P6" s="11">
        <v>2</v>
      </c>
      <c r="T6" s="15" t="s">
        <v>49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210070322509</v>
      </c>
      <c r="C7" s="10" t="s">
        <v>50</v>
      </c>
      <c r="D7" s="10">
        <f t="shared" si="0"/>
        <v>1</v>
      </c>
      <c r="E7" s="10">
        <v>4</v>
      </c>
      <c r="F7" s="10" t="s">
        <v>33</v>
      </c>
      <c r="G7" s="10" t="s">
        <v>51</v>
      </c>
      <c r="H7" s="10">
        <v>1</v>
      </c>
      <c r="I7" s="10" t="s">
        <v>35</v>
      </c>
      <c r="J7" s="10" t="s">
        <v>52</v>
      </c>
      <c r="K7" s="10" t="s">
        <v>53</v>
      </c>
      <c r="L7" s="10" t="s">
        <v>25</v>
      </c>
      <c r="M7" s="10" t="s">
        <v>26</v>
      </c>
      <c r="N7" s="10">
        <v>1697262513528</v>
      </c>
      <c r="O7" s="11">
        <v>1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54</v>
      </c>
    </row>
    <row r="8" spans="1:32" ht="27" customHeight="1" x14ac:dyDescent="0.35">
      <c r="A8" s="10" t="s">
        <v>18</v>
      </c>
      <c r="B8" s="10">
        <v>210070323309</v>
      </c>
      <c r="C8" s="10" t="s">
        <v>55</v>
      </c>
      <c r="D8" s="10">
        <f t="shared" si="0"/>
        <v>1</v>
      </c>
      <c r="E8" s="10">
        <v>3</v>
      </c>
      <c r="F8" s="10" t="s">
        <v>20</v>
      </c>
      <c r="G8" s="10" t="s">
        <v>56</v>
      </c>
      <c r="H8" s="10">
        <v>4</v>
      </c>
      <c r="I8" s="10" t="s">
        <v>22</v>
      </c>
      <c r="J8" s="10" t="s">
        <v>57</v>
      </c>
      <c r="K8" s="10" t="s">
        <v>58</v>
      </c>
      <c r="L8" s="10" t="s">
        <v>25</v>
      </c>
      <c r="M8" s="10" t="s">
        <v>26</v>
      </c>
      <c r="N8" s="10">
        <v>1697190098232</v>
      </c>
      <c r="O8" s="11">
        <v>1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9">IF(B2="","",_xlfn.UNIQUE(_xlfn._xlws.FILTER($B$2:$B$2034,$A$2:$A$2034=AF5)))</f>
        <v>210070224209</v>
      </c>
    </row>
    <row r="9" spans="1:32" ht="14.5" customHeight="1" x14ac:dyDescent="0.35">
      <c r="A9" s="10" t="s">
        <v>18</v>
      </c>
      <c r="B9" s="10">
        <v>210070323609</v>
      </c>
      <c r="C9" s="10" t="s">
        <v>59</v>
      </c>
      <c r="D9" s="10">
        <f t="shared" si="0"/>
        <v>1</v>
      </c>
      <c r="E9" s="10">
        <v>5</v>
      </c>
      <c r="F9" s="10" t="s">
        <v>60</v>
      </c>
      <c r="G9" s="10" t="s">
        <v>61</v>
      </c>
      <c r="H9" s="10">
        <v>1</v>
      </c>
      <c r="I9" s="10" t="s">
        <v>62</v>
      </c>
      <c r="J9" s="10" t="s">
        <v>47</v>
      </c>
      <c r="K9" s="10" t="s">
        <v>63</v>
      </c>
      <c r="L9" s="10" t="s">
        <v>64</v>
      </c>
      <c r="M9" s="10" t="s">
        <v>26</v>
      </c>
      <c r="N9" s="10">
        <v>1697117596122</v>
      </c>
      <c r="O9" s="11">
        <v>1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210070321809</v>
      </c>
    </row>
    <row r="10" spans="1:32" ht="14.5" customHeight="1" x14ac:dyDescent="0.35">
      <c r="A10" s="10" t="s">
        <v>18</v>
      </c>
      <c r="B10" s="10">
        <v>210070323609</v>
      </c>
      <c r="C10" s="10" t="s">
        <v>59</v>
      </c>
      <c r="D10" s="10">
        <f t="shared" si="0"/>
        <v>2</v>
      </c>
      <c r="E10" s="10">
        <v>5</v>
      </c>
      <c r="F10" s="10" t="s">
        <v>60</v>
      </c>
      <c r="G10" s="10" t="s">
        <v>61</v>
      </c>
      <c r="H10" s="10">
        <v>1</v>
      </c>
      <c r="I10" s="10" t="s">
        <v>62</v>
      </c>
      <c r="J10" s="10" t="s">
        <v>47</v>
      </c>
      <c r="K10" s="10" t="s">
        <v>63</v>
      </c>
      <c r="L10" s="10" t="s">
        <v>64</v>
      </c>
      <c r="M10" s="10" t="s">
        <v>26</v>
      </c>
      <c r="N10" s="10">
        <v>1697127534145</v>
      </c>
      <c r="O10" s="11">
        <v>1</v>
      </c>
      <c r="P10" s="11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210070322009</v>
      </c>
    </row>
    <row r="11" spans="1:32" ht="14.5" customHeight="1" x14ac:dyDescent="0.35">
      <c r="A11" s="10" t="s">
        <v>18</v>
      </c>
      <c r="B11" s="10">
        <v>210070323909</v>
      </c>
      <c r="C11" s="10" t="s">
        <v>65</v>
      </c>
      <c r="D11" s="10">
        <f t="shared" si="0"/>
        <v>1</v>
      </c>
      <c r="E11" s="10">
        <v>6</v>
      </c>
      <c r="F11" s="10" t="s">
        <v>20</v>
      </c>
      <c r="G11" s="10" t="s">
        <v>66</v>
      </c>
      <c r="H11" s="10">
        <v>1</v>
      </c>
      <c r="I11" s="10" t="s">
        <v>22</v>
      </c>
      <c r="J11" s="10" t="s">
        <v>36</v>
      </c>
      <c r="K11" s="10" t="s">
        <v>67</v>
      </c>
      <c r="L11" s="10" t="s">
        <v>25</v>
      </c>
      <c r="M11" s="10" t="s">
        <v>26</v>
      </c>
      <c r="N11" s="10">
        <v>1697379166081</v>
      </c>
      <c r="O11" s="11">
        <v>1</v>
      </c>
      <c r="P11" s="11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210070322409</v>
      </c>
    </row>
    <row r="12" spans="1:32" ht="14.5" customHeight="1" x14ac:dyDescent="0.35">
      <c r="A12" s="10" t="s">
        <v>18</v>
      </c>
      <c r="B12" s="10">
        <v>210070421709</v>
      </c>
      <c r="C12" s="10" t="s">
        <v>68</v>
      </c>
      <c r="D12" s="10">
        <f t="shared" si="0"/>
        <v>1</v>
      </c>
      <c r="E12" s="10">
        <v>1</v>
      </c>
      <c r="F12" s="10" t="s">
        <v>20</v>
      </c>
      <c r="G12" s="10" t="s">
        <v>69</v>
      </c>
      <c r="H12" s="10">
        <v>1</v>
      </c>
      <c r="I12" s="10" t="s">
        <v>22</v>
      </c>
      <c r="J12" s="10" t="s">
        <v>52</v>
      </c>
      <c r="K12" s="10" t="s">
        <v>24</v>
      </c>
      <c r="L12" s="10" t="s">
        <v>25</v>
      </c>
      <c r="M12" s="10" t="s">
        <v>26</v>
      </c>
      <c r="N12" s="10">
        <v>1697100219335</v>
      </c>
      <c r="O12" s="11">
        <v>1</v>
      </c>
      <c r="P12" s="11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210070322509</v>
      </c>
    </row>
    <row r="13" spans="1:32" ht="14.5" customHeight="1" x14ac:dyDescent="0.35">
      <c r="A13" s="10" t="s">
        <v>18</v>
      </c>
      <c r="B13" s="10">
        <v>210070422609</v>
      </c>
      <c r="C13" s="10" t="s">
        <v>70</v>
      </c>
      <c r="D13" s="10">
        <f t="shared" si="0"/>
        <v>1</v>
      </c>
      <c r="E13" s="10">
        <v>10</v>
      </c>
      <c r="F13" s="10" t="s">
        <v>20</v>
      </c>
      <c r="G13" s="10" t="s">
        <v>71</v>
      </c>
      <c r="H13" s="10">
        <v>30</v>
      </c>
      <c r="I13" s="10" t="s">
        <v>22</v>
      </c>
      <c r="J13" s="10" t="s">
        <v>52</v>
      </c>
      <c r="K13" s="10" t="s">
        <v>40</v>
      </c>
      <c r="L13" s="10" t="s">
        <v>25</v>
      </c>
      <c r="M13" s="10" t="s">
        <v>26</v>
      </c>
      <c r="N13" s="10">
        <v>1697095109620</v>
      </c>
      <c r="O13" s="11">
        <v>1</v>
      </c>
      <c r="P13" s="11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210070323309</v>
      </c>
    </row>
    <row r="14" spans="1:32" ht="14.5" customHeight="1" x14ac:dyDescent="0.35">
      <c r="A14" s="10" t="s">
        <v>18</v>
      </c>
      <c r="B14" s="10">
        <v>210070422609</v>
      </c>
      <c r="C14" s="10" t="s">
        <v>70</v>
      </c>
      <c r="D14" s="10">
        <f t="shared" si="0"/>
        <v>2</v>
      </c>
      <c r="E14" s="10">
        <v>10</v>
      </c>
      <c r="F14" s="10" t="s">
        <v>20</v>
      </c>
      <c r="G14" s="10" t="s">
        <v>71</v>
      </c>
      <c r="H14" s="10">
        <v>30</v>
      </c>
      <c r="I14" s="10" t="s">
        <v>22</v>
      </c>
      <c r="J14" s="10" t="s">
        <v>52</v>
      </c>
      <c r="K14" s="10" t="s">
        <v>40</v>
      </c>
      <c r="L14" s="10" t="s">
        <v>25</v>
      </c>
      <c r="M14" s="10" t="s">
        <v>26</v>
      </c>
      <c r="N14" s="10">
        <v>1697095244141</v>
      </c>
      <c r="O14" s="11">
        <v>1</v>
      </c>
      <c r="P14" s="11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210070323609</v>
      </c>
    </row>
    <row r="15" spans="1:32" ht="14.5" customHeight="1" x14ac:dyDescent="0.35">
      <c r="A15" s="10" t="s">
        <v>18</v>
      </c>
      <c r="B15" s="10">
        <v>210070422609</v>
      </c>
      <c r="C15" s="10" t="s">
        <v>70</v>
      </c>
      <c r="D15" s="10">
        <f t="shared" si="0"/>
        <v>3</v>
      </c>
      <c r="E15" s="10">
        <v>12</v>
      </c>
      <c r="F15" s="10" t="s">
        <v>20</v>
      </c>
      <c r="G15" s="10" t="s">
        <v>71</v>
      </c>
      <c r="H15" s="10">
        <v>30</v>
      </c>
      <c r="I15" s="10" t="s">
        <v>22</v>
      </c>
      <c r="J15" s="10" t="s">
        <v>52</v>
      </c>
      <c r="K15" s="10" t="s">
        <v>40</v>
      </c>
      <c r="L15" s="10" t="s">
        <v>25</v>
      </c>
      <c r="M15" s="10" t="s">
        <v>26</v>
      </c>
      <c r="N15" s="10">
        <v>1697094974221</v>
      </c>
      <c r="O15" s="11">
        <v>1</v>
      </c>
      <c r="P15" s="11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>
        <v>210070323909</v>
      </c>
    </row>
    <row r="16" spans="1:32" ht="14.5" customHeight="1" x14ac:dyDescent="0.35">
      <c r="A16" s="10" t="s">
        <v>18</v>
      </c>
      <c r="B16" s="10">
        <v>210070422709</v>
      </c>
      <c r="C16" s="10" t="s">
        <v>72</v>
      </c>
      <c r="D16" s="10">
        <f t="shared" si="0"/>
        <v>1</v>
      </c>
      <c r="E16" s="10">
        <v>7</v>
      </c>
      <c r="F16" s="10" t="s">
        <v>20</v>
      </c>
      <c r="G16" s="10" t="s">
        <v>73</v>
      </c>
      <c r="H16" s="10">
        <v>1</v>
      </c>
      <c r="I16" s="10" t="s">
        <v>22</v>
      </c>
      <c r="J16" s="10" t="s">
        <v>52</v>
      </c>
      <c r="K16" s="10" t="s">
        <v>74</v>
      </c>
      <c r="L16" s="10" t="s">
        <v>25</v>
      </c>
      <c r="M16" s="10" t="s">
        <v>26</v>
      </c>
      <c r="N16" s="10">
        <v>1697204775420</v>
      </c>
      <c r="O16" s="11">
        <v>1</v>
      </c>
      <c r="P16" s="11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>
        <v>210070421709</v>
      </c>
    </row>
    <row r="17" spans="1:32" ht="14.5" customHeight="1" x14ac:dyDescent="0.35">
      <c r="A17" s="10" t="s">
        <v>18</v>
      </c>
      <c r="B17" s="10">
        <v>210070423709</v>
      </c>
      <c r="C17" s="10" t="s">
        <v>75</v>
      </c>
      <c r="D17" s="10">
        <f t="shared" si="0"/>
        <v>1</v>
      </c>
      <c r="E17" s="10">
        <v>2</v>
      </c>
      <c r="F17" s="10" t="s">
        <v>76</v>
      </c>
      <c r="G17" s="10" t="s">
        <v>77</v>
      </c>
      <c r="H17" s="10">
        <v>1</v>
      </c>
      <c r="I17" s="10" t="s">
        <v>78</v>
      </c>
      <c r="J17" s="10" t="s">
        <v>23</v>
      </c>
      <c r="K17" s="10" t="s">
        <v>79</v>
      </c>
      <c r="L17" s="10" t="s">
        <v>25</v>
      </c>
      <c r="M17" s="10" t="s">
        <v>26</v>
      </c>
      <c r="N17" s="10">
        <v>1697306129041</v>
      </c>
      <c r="O17" s="11">
        <v>1</v>
      </c>
      <c r="P17" s="11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>
        <v>210070422609</v>
      </c>
    </row>
    <row r="18" spans="1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>
        <v>210070422709</v>
      </c>
    </row>
    <row r="19" spans="1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>
        <v>210070423709</v>
      </c>
    </row>
    <row r="20" spans="1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BB5AA3F-88D1-4164-A524-F11B2F1200B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Cochin786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2023-10-19T07:28:05Z</dcterms:created>
  <dcterms:modified xsi:type="dcterms:W3CDTF">2023-10-19T07:28:05Z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2023-10-19T07:28:05Z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f52a1e9b-b125-4b9b-b4d1-3112580ff120</vt:lpwstr>
  </property>
  <property fmtid="{D5CDD505-2E9C-101B-9397-08002B2CF9AE}" pid="8" name="MSIP_Label_3741da7a-79c1-417c-b408-16c0bfe99fca_ContentBits">
    <vt:lpwstr>0</vt:lpwstr>
  </property>
</Properties>
</file>