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08BB3E2D-130F-4C4A-9ADF-A775035103C6}" xr6:coauthVersionLast="47" xr6:coauthVersionMax="47" xr10:uidLastSave="{00000000-0000-0000-0000-000000000000}"/>
  <bookViews>
    <workbookView xWindow="-110" yWindow="-110" windowWidth="19420" windowHeight="10420" xr2:uid="{9E96771F-A04C-4DC2-B60A-8CF14C6158ED}"/>
  </bookViews>
  <sheets>
    <sheet name="Guwahati292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8" i="1"/>
  <c r="V6" i="1"/>
  <c r="D6" i="1"/>
  <c r="D7" i="1" s="1"/>
  <c r="AF5" i="1"/>
  <c r="U1" i="1" s="1"/>
  <c r="D5" i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<sst xmlns="http://schemas.openxmlformats.org/spreadsheetml/2006/main" count="99" uniqueCount="51">
  <si>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</si>
  <si>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</si>
  <si>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</si>
  <si>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</si>
  <si>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</si>
  <si>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</si>
  <si>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</si>
  <si>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</si>
  <si>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</si>
  <si>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</si>
  <si>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</si>
  <si>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</si>
  <si>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</si>
  <si>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</si>
  <si>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</si>
  <si>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</si>
  <si>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</si>
  <si>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</si>
  <si>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Guwahati2922</t>
  </si>
  <si>
    <t>RIMA SULTANA</t>
  </si>
  <si>
    <t>Disposable Diapers/Nappy Pads</t>
  </si>
  <si>
    <t>Little Angel Extra Dry Large Pants +  + 48</t>
  </si>
  <si>
    <t>NA(Others)</t>
  </si>
  <si>
    <t>Amazon</t>
  </si>
  <si>
    <t>0.0</t>
  </si>
  <si>
    <t xml:space="preserve"> </t>
  </si>
  <si>
    <t>Yes</t>
  </si>
  <si>
    <t>Baby Lotions</t>
  </si>
  <si>
    <t>Mamaearth Milky Soft Baby Face Cream 60 M</t>
  </si>
  <si>
    <t>Plastic Tube</t>
  </si>
  <si>
    <t>199.0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</si>
  <si>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</si>
  <si>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Baby Wipes</t>
  </si>
  <si>
    <t>Novel Babio Baby Wet Wipe 80 N</t>
  </si>
  <si>
    <t>Flipkart</t>
  </si>
  <si>
    <t>195.0</t>
  </si>
  <si>
    <t>BITU KUMARI</t>
  </si>
  <si>
    <t>Huggies Wonder Pants (7-12)Kg Medium 2 N</t>
  </si>
  <si>
    <t xml:space="preserve">Kirana                        </t>
  </si>
  <si>
    <t>19.0</t>
  </si>
  <si>
    <t>Select Member ID</t>
  </si>
  <si>
    <t/>
  </si>
  <si>
    <t>&lt;&lt;-- Click on left cell to select memberID</t>
  </si>
  <si>
    <t>Pampers Baby Dry Pants Medium 2 N</t>
  </si>
  <si>
    <t>25.0</t>
  </si>
  <si>
    <t>Member Name</t>
  </si>
  <si>
    <t>Pampers Happy SkinPants Medium Aloe Vera Lotion(7-12kg) 2 N</t>
  </si>
  <si>
    <t>MeberID</t>
  </si>
  <si>
    <t>Jituki Kumari</t>
  </si>
  <si>
    <t>Acquish Disposable Baby Pants M 78 N</t>
  </si>
  <si>
    <t>399.0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</si>
</sst>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F262B-DC81-4257-BC19-4C0F91558FBC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Guwahati2922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250010123209</v>
      </c>
      <c r="C2" s="10" t="s">
        <v>19</v>
      </c>
      <c r="D2" s="10">
        <f t="shared" ref="D2:D8" si="0">IF(B2=B1,1+D1,1)</f>
        <v>1</v>
      </c>
      <c r="E2" s="10">
        <v>26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1697363846058</v>
      </c>
      <c r="O2" s="11">
        <v>3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250010123209</v>
      </c>
      <c r="C3" s="10" t="s">
        <v>19</v>
      </c>
      <c r="D3" s="10">
        <f t="shared" si="0"/>
        <v>2</v>
      </c>
      <c r="E3" s="10">
        <v>10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0" t="s">
        <v>30</v>
      </c>
      <c r="L3" s="10" t="s">
        <v>25</v>
      </c>
      <c r="M3" s="10" t="s">
        <v>26</v>
      </c>
      <c r="N3" s="10">
        <v>1697363846058</v>
      </c>
      <c r="O3" s="11">
        <v>1</v>
      </c>
      <c r="P3" s="11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250010123209</v>
      </c>
      <c r="C4" s="10" t="s">
        <v>19</v>
      </c>
      <c r="D4" s="10">
        <f t="shared" si="0"/>
        <v>3</v>
      </c>
      <c r="E4" s="10">
        <v>15</v>
      </c>
      <c r="F4" s="10" t="s">
        <v>32</v>
      </c>
      <c r="G4" s="10" t="s">
        <v>33</v>
      </c>
      <c r="H4" s="10">
        <v>1</v>
      </c>
      <c r="I4" s="10" t="s">
        <v>22</v>
      </c>
      <c r="J4" s="10" t="s">
        <v>34</v>
      </c>
      <c r="K4" s="10" t="s">
        <v>35</v>
      </c>
      <c r="L4" s="10" t="s">
        <v>25</v>
      </c>
      <c r="M4" s="10" t="s">
        <v>26</v>
      </c>
      <c r="N4" s="10">
        <v>1697363846058</v>
      </c>
      <c r="O4" s="11">
        <v>2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250010422609</v>
      </c>
      <c r="C5" s="10" t="s">
        <v>36</v>
      </c>
      <c r="D5" s="10">
        <f t="shared" si="0"/>
        <v>1</v>
      </c>
      <c r="E5" s="10">
        <v>23</v>
      </c>
      <c r="F5" s="10" t="s">
        <v>20</v>
      </c>
      <c r="G5" s="10" t="s">
        <v>37</v>
      </c>
      <c r="H5" s="10">
        <v>10</v>
      </c>
      <c r="I5" s="10" t="s">
        <v>22</v>
      </c>
      <c r="J5" s="10" t="s">
        <v>38</v>
      </c>
      <c r="K5" s="10" t="s">
        <v>39</v>
      </c>
      <c r="L5" s="10" t="s">
        <v>25</v>
      </c>
      <c r="M5" s="10" t="s">
        <v>26</v>
      </c>
      <c r="N5" s="10">
        <v>1695484986154</v>
      </c>
      <c r="O5" s="11">
        <v>1</v>
      </c>
      <c r="P5" s="11">
        <v>1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Guwahati2922</v>
      </c>
    </row>
    <row r="6" spans="1:32" ht="14.5" customHeight="1" x14ac:dyDescent="0.35">
      <c r="A6" s="10" t="s">
        <v>18</v>
      </c>
      <c r="B6" s="10">
        <v>250010422609</v>
      </c>
      <c r="C6" s="10" t="s">
        <v>36</v>
      </c>
      <c r="D6" s="10">
        <f t="shared" si="0"/>
        <v>2</v>
      </c>
      <c r="E6" s="10">
        <v>9</v>
      </c>
      <c r="F6" s="10" t="s">
        <v>20</v>
      </c>
      <c r="G6" s="10" t="s">
        <v>43</v>
      </c>
      <c r="H6" s="10">
        <v>18</v>
      </c>
      <c r="I6" s="10" t="s">
        <v>22</v>
      </c>
      <c r="J6" s="10" t="s">
        <v>38</v>
      </c>
      <c r="K6" s="10" t="s">
        <v>44</v>
      </c>
      <c r="L6" s="10" t="s">
        <v>25</v>
      </c>
      <c r="M6" s="10" t="s">
        <v>26</v>
      </c>
      <c r="N6" s="10">
        <v>1696866314400</v>
      </c>
      <c r="O6" s="11">
        <v>1</v>
      </c>
      <c r="P6" s="11">
        <v>2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250010422609</v>
      </c>
      <c r="C7" s="10" t="s">
        <v>36</v>
      </c>
      <c r="D7" s="10">
        <f t="shared" si="0"/>
        <v>3</v>
      </c>
      <c r="E7" s="10">
        <v>9</v>
      </c>
      <c r="F7" s="10" t="s">
        <v>20</v>
      </c>
      <c r="G7" s="10" t="s">
        <v>46</v>
      </c>
      <c r="H7" s="10">
        <v>18</v>
      </c>
      <c r="I7" s="10" t="s">
        <v>22</v>
      </c>
      <c r="J7" s="10" t="s">
        <v>38</v>
      </c>
      <c r="K7" s="10" t="s">
        <v>44</v>
      </c>
      <c r="L7" s="10" t="s">
        <v>25</v>
      </c>
      <c r="M7" s="10" t="s">
        <v>26</v>
      </c>
      <c r="N7" s="10">
        <v>1696866314400</v>
      </c>
      <c r="O7" s="11">
        <v>2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47</v>
      </c>
    </row>
    <row r="8" spans="1:32" ht="27" customHeight="1" x14ac:dyDescent="0.35">
      <c r="A8" s="10" t="s">
        <v>18</v>
      </c>
      <c r="B8" s="10">
        <v>250010525809</v>
      </c>
      <c r="C8" s="10" t="s">
        <v>48</v>
      </c>
      <c r="D8" s="10">
        <f t="shared" si="0"/>
        <v>1</v>
      </c>
      <c r="E8" s="10">
        <v>23</v>
      </c>
      <c r="F8" s="10" t="s">
        <v>20</v>
      </c>
      <c r="G8" s="10" t="s">
        <v>49</v>
      </c>
      <c r="H8" s="10">
        <v>30</v>
      </c>
      <c r="I8" s="10" t="s">
        <v>22</v>
      </c>
      <c r="J8" s="10" t="s">
        <v>38</v>
      </c>
      <c r="K8" s="10" t="s">
        <v>50</v>
      </c>
      <c r="L8" s="10" t="s">
        <v>25</v>
      </c>
      <c r="M8" s="10" t="s">
        <v>26</v>
      </c>
      <c r="N8" s="10">
        <v>1695485443208</v>
      </c>
      <c r="O8" s="11">
        <v>1</v>
      </c>
      <c r="P8" s="11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0">IF(B2="","",_xlfn.UNIQUE(_xlfn._xlws.FILTER($B$2:$B$2034,$A$2:$A$2034=AF5)))</f>
        <v>250010123209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250010422609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250010525809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74EAA3E-4151-4EB7-8BAD-CBE9A2F56FE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Guwahati2922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2023-10-19T07:28:41Z</dcterms:created>
  <dcterms:modified xsi:type="dcterms:W3CDTF">2023-10-19T07:28:41Z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2023-10-19T07:28:41Z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493821c9-ee4a-41b7-a7d5-a4693855b948</vt:lpwstr>
  </property>
  <property fmtid="{D5CDD505-2E9C-101B-9397-08002B2CF9AE}" pid="8" name="MSIP_Label_3741da7a-79c1-417c-b408-16c0bfe99fca_ContentBits">
    <vt:lpwstr>0</vt:lpwstr>
  </property>
</Properties>
</file>