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4E853E58-0B2E-435B-B523-AF330A7E6059}" xr6:coauthVersionLast="47" xr6:coauthVersionMax="47" xr10:uidLastSave="{00000000-0000-0000-0000-000000000000}"/>
  <bookViews>
    <workbookView xWindow="-110" yWindow="-110" windowWidth="19420" windowHeight="10420" xr2:uid="{19981354-B5D0-4A3F-BFF9-34A145A816C4}"/>
  </bookViews>
  <sheets>
    <sheet name="Guwahati7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3" i="1"/>
  <c r="D14" i="1" s="1"/>
  <c r="D15" i="1" s="1"/>
  <c r="D12" i="1"/>
  <c r="T9" i="1"/>
  <c r="T9" i="1" a="1"/>
  <c r="AF8" i="1" a="1"/>
  <c r="AF8" i="1" s="1"/>
  <c r="D8" i="1"/>
  <c r="D9" i="1" s="1"/>
  <c r="D10" i="1" s="1"/>
  <c r="D11" i="1" s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<sst xmlns="http://schemas.openxmlformats.org/spreadsheetml/2006/main" count="171" uniqueCount="72">
  <si>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</si>
  <si>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</si>
  <si>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</si>
  <si>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</si>
  <si>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</si>
  <si>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</si>
  <si>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</si>
  <si>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</si>
  <si>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</si>
  <si>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</si>
  <si>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</si>
  <si>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</si>
  <si>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</si>
  <si>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</si>
  <si>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</si>
  <si>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</si>
  <si>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</si>
  <si>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</si>
  <si>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Guwahati767</t>
  </si>
  <si>
    <t>Kakila Mazumdar</t>
  </si>
  <si>
    <t>Infant Milk Powder</t>
  </si>
  <si>
    <t>Nan Pro 3 After 12 Months 400 G</t>
  </si>
  <si>
    <t>Carton Box</t>
  </si>
  <si>
    <t xml:space="preserve">Family Mart                   </t>
  </si>
  <si>
    <t>805.0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</si>
  <si>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</si>
  <si>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</si>
  <si>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</si>
  <si>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Babita das</t>
  </si>
  <si>
    <t>Baby Cereals</t>
  </si>
  <si>
    <t>Nestum Rice Fruit Stage 3 10 Months+ 300 G</t>
  </si>
  <si>
    <t xml:space="preserve">Food Bazaar                   </t>
  </si>
  <si>
    <t>229.0</t>
  </si>
  <si>
    <t>Dalimi Das</t>
  </si>
  <si>
    <t>Disposable Diapers/Nappy Pads</t>
  </si>
  <si>
    <t>CooCoo Baby Pullup Pants S 56 N</t>
  </si>
  <si>
    <t>NA(Others)</t>
  </si>
  <si>
    <t>Flipkart</t>
  </si>
  <si>
    <t>699.0</t>
  </si>
  <si>
    <t>Select Member ID</t>
  </si>
  <si>
    <t/>
  </si>
  <si>
    <t>&lt;&lt;-- Click on left cell to select memberID</t>
  </si>
  <si>
    <t>Member Name</t>
  </si>
  <si>
    <t>Charu sen</t>
  </si>
  <si>
    <t>Pampers  All-Round Protection M 7-12kg 6 N</t>
  </si>
  <si>
    <t xml:space="preserve">Chemist                       </t>
  </si>
  <si>
    <t>99.0</t>
  </si>
  <si>
    <t>MeberID</t>
  </si>
  <si>
    <t xml:space="preserve">Baby Hair Oils </t>
  </si>
  <si>
    <t>Johnson's Baby Hair Oil+ Vitamin 100 G</t>
  </si>
  <si>
    <t>Plasticbottle (pet)</t>
  </si>
  <si>
    <t>69.0</t>
  </si>
  <si>
    <t>Baby Lotions</t>
  </si>
  <si>
    <t>Himalaya Baby Cream 50 M</t>
  </si>
  <si>
    <t>Plastic Tube</t>
  </si>
  <si>
    <t>Apollo Pharmacy</t>
  </si>
  <si>
    <t>65.0</t>
  </si>
  <si>
    <t>Baby Shampoos /Conditioners</t>
  </si>
  <si>
    <t>Himalaya Herbals Gentle Baby 100 M</t>
  </si>
  <si>
    <t>100.0</t>
  </si>
  <si>
    <t>Nan Pro 2 After 6 Months 400 G</t>
  </si>
  <si>
    <t>Pratima Kalita</t>
  </si>
  <si>
    <t>Lactogen Stage 3 After 12 Months 400 G</t>
  </si>
  <si>
    <t>445.0</t>
  </si>
  <si>
    <t>Manisha  Boro</t>
  </si>
  <si>
    <t>Pampers Baby Dry Pants Medium 4 N</t>
  </si>
  <si>
    <t>48.0</t>
  </si>
  <si>
    <t>Mamy Poko Pants Extra Absorb Medium Criss Cross pattern 12 hour protect 6 N</t>
  </si>
  <si>
    <t>Huggies Dry Pants Medium BubbleBed (7-12kg) 8 N</t>
  </si>
  <si>
    <t>Purnima Baro</t>
  </si>
  <si>
    <t>Johnson's Baby Milk+Rice Cream 50 G</t>
  </si>
  <si>
    <t>90.0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</si>
</sst>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A248E-D91F-46B6-889E-CDA9F486248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Guwahati767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250010126109</v>
      </c>
      <c r="C2" s="10" t="s">
        <v>19</v>
      </c>
      <c r="D2" s="10">
        <f t="shared" ref="D2:D16" si="0">IF(B2=B1,1+D1,1)</f>
        <v>1</v>
      </c>
      <c r="E2" s="10">
        <v>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1696220409418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250010126109</v>
      </c>
      <c r="C3" s="10" t="s">
        <v>19</v>
      </c>
      <c r="D3" s="10">
        <f t="shared" si="0"/>
        <v>2</v>
      </c>
      <c r="E3" s="10">
        <v>8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0" t="s">
        <v>24</v>
      </c>
      <c r="L3" s="10" t="s">
        <v>25</v>
      </c>
      <c r="M3" s="10" t="s">
        <v>26</v>
      </c>
      <c r="N3" s="10">
        <v>1696837202195</v>
      </c>
      <c r="O3" s="11">
        <v>1</v>
      </c>
      <c r="P3" s="11">
        <v>2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250010329009</v>
      </c>
      <c r="C4" s="10" t="s">
        <v>28</v>
      </c>
      <c r="D4" s="10">
        <f t="shared" si="0"/>
        <v>1</v>
      </c>
      <c r="E4" s="10">
        <v>24</v>
      </c>
      <c r="F4" s="10" t="s">
        <v>29</v>
      </c>
      <c r="G4" s="10" t="s">
        <v>30</v>
      </c>
      <c r="H4" s="10">
        <v>1</v>
      </c>
      <c r="I4" s="10" t="s">
        <v>22</v>
      </c>
      <c r="J4" s="10" t="s">
        <v>31</v>
      </c>
      <c r="K4" s="10" t="s">
        <v>32</v>
      </c>
      <c r="L4" s="10" t="s">
        <v>25</v>
      </c>
      <c r="M4" s="10" t="s">
        <v>26</v>
      </c>
      <c r="N4" s="10">
        <v>1695550194710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250010428309</v>
      </c>
      <c r="C5" s="10" t="s">
        <v>33</v>
      </c>
      <c r="D5" s="10">
        <f t="shared" si="0"/>
        <v>1</v>
      </c>
      <c r="E5" s="10">
        <v>11</v>
      </c>
      <c r="F5" s="10" t="s">
        <v>34</v>
      </c>
      <c r="G5" s="10" t="s">
        <v>35</v>
      </c>
      <c r="H5" s="10">
        <v>1</v>
      </c>
      <c r="I5" s="10" t="s">
        <v>36</v>
      </c>
      <c r="J5" s="10" t="s">
        <v>37</v>
      </c>
      <c r="K5" s="10" t="s">
        <v>38</v>
      </c>
      <c r="L5" s="10" t="s">
        <v>25</v>
      </c>
      <c r="M5" s="10" t="s">
        <v>26</v>
      </c>
      <c r="N5" s="10">
        <v>1697541702282</v>
      </c>
      <c r="O5" s="11">
        <v>1</v>
      </c>
      <c r="P5" s="11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Guwahati767</v>
      </c>
    </row>
    <row r="6" spans="1:32" ht="14.5" customHeight="1" x14ac:dyDescent="0.35">
      <c r="A6" s="10" t="s">
        <v>18</v>
      </c>
      <c r="B6" s="10">
        <v>250010428309</v>
      </c>
      <c r="C6" s="10" t="s">
        <v>33</v>
      </c>
      <c r="D6" s="10">
        <f t="shared" si="0"/>
        <v>2</v>
      </c>
      <c r="E6" s="10">
        <v>12</v>
      </c>
      <c r="F6" s="10" t="s">
        <v>34</v>
      </c>
      <c r="G6" s="10" t="s">
        <v>35</v>
      </c>
      <c r="H6" s="10">
        <v>1</v>
      </c>
      <c r="I6" s="10" t="s">
        <v>36</v>
      </c>
      <c r="J6" s="10" t="s">
        <v>37</v>
      </c>
      <c r="K6" s="10" t="s">
        <v>38</v>
      </c>
      <c r="L6" s="10" t="s">
        <v>25</v>
      </c>
      <c r="M6" s="10" t="s">
        <v>26</v>
      </c>
      <c r="N6" s="10">
        <v>1695641217846</v>
      </c>
      <c r="O6" s="11">
        <v>1</v>
      </c>
      <c r="P6" s="11">
        <v>2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250010527509</v>
      </c>
      <c r="C7" s="10" t="s">
        <v>43</v>
      </c>
      <c r="D7" s="10">
        <f t="shared" si="0"/>
        <v>1</v>
      </c>
      <c r="E7" s="10">
        <v>12</v>
      </c>
      <c r="F7" s="10" t="s">
        <v>34</v>
      </c>
      <c r="G7" s="10" t="s">
        <v>44</v>
      </c>
      <c r="H7" s="10">
        <v>2</v>
      </c>
      <c r="I7" s="10" t="s">
        <v>36</v>
      </c>
      <c r="J7" s="10" t="s">
        <v>45</v>
      </c>
      <c r="K7" s="10" t="s">
        <v>46</v>
      </c>
      <c r="L7" s="10" t="s">
        <v>25</v>
      </c>
      <c r="M7" s="10" t="s">
        <v>26</v>
      </c>
      <c r="N7" s="10">
        <v>1697455537660</v>
      </c>
      <c r="O7" s="11">
        <v>5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27" customHeight="1" x14ac:dyDescent="0.35">
      <c r="A8" s="10" t="s">
        <v>18</v>
      </c>
      <c r="B8" s="10">
        <v>250010527509</v>
      </c>
      <c r="C8" s="10" t="s">
        <v>43</v>
      </c>
      <c r="D8" s="10">
        <f t="shared" si="0"/>
        <v>2</v>
      </c>
      <c r="E8" s="10">
        <v>15</v>
      </c>
      <c r="F8" s="10" t="s">
        <v>48</v>
      </c>
      <c r="G8" s="10" t="s">
        <v>49</v>
      </c>
      <c r="H8" s="10">
        <v>1</v>
      </c>
      <c r="I8" s="10" t="s">
        <v>50</v>
      </c>
      <c r="J8" s="10" t="s">
        <v>45</v>
      </c>
      <c r="K8" s="10" t="s">
        <v>51</v>
      </c>
      <c r="L8" s="10" t="s">
        <v>25</v>
      </c>
      <c r="M8" s="10" t="s">
        <v>26</v>
      </c>
      <c r="N8" s="10">
        <v>1697455537660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4">IF(B2="","",_xlfn.UNIQUE(_xlfn._xlws.FILTER($B$2:$B$2034,$A$2:$A$2034=AF5)))</f>
        <v>250010126109</v>
      </c>
    </row>
    <row r="9" spans="1:32" ht="14.5" customHeight="1" x14ac:dyDescent="0.35">
      <c r="A9" s="10" t="s">
        <v>18</v>
      </c>
      <c r="B9" s="10">
        <v>250010527509</v>
      </c>
      <c r="C9" s="10" t="s">
        <v>43</v>
      </c>
      <c r="D9" s="10">
        <f t="shared" si="0"/>
        <v>3</v>
      </c>
      <c r="E9" s="10">
        <v>15</v>
      </c>
      <c r="F9" s="10" t="s">
        <v>52</v>
      </c>
      <c r="G9" s="10" t="s">
        <v>53</v>
      </c>
      <c r="H9" s="10">
        <v>1</v>
      </c>
      <c r="I9" s="10" t="s">
        <v>54</v>
      </c>
      <c r="J9" s="10" t="s">
        <v>55</v>
      </c>
      <c r="K9" s="10" t="s">
        <v>56</v>
      </c>
      <c r="L9" s="10" t="s">
        <v>25</v>
      </c>
      <c r="M9" s="10" t="s">
        <v>26</v>
      </c>
      <c r="N9" s="10">
        <v>1697455537660</v>
      </c>
      <c r="O9" s="11">
        <v>4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250010329009</v>
      </c>
    </row>
    <row r="10" spans="1:32" ht="14.5" customHeight="1" x14ac:dyDescent="0.35">
      <c r="A10" s="10" t="s">
        <v>18</v>
      </c>
      <c r="B10" s="10">
        <v>250010527509</v>
      </c>
      <c r="C10" s="10" t="s">
        <v>43</v>
      </c>
      <c r="D10" s="10">
        <f t="shared" si="0"/>
        <v>4</v>
      </c>
      <c r="E10" s="10">
        <v>15</v>
      </c>
      <c r="F10" s="10" t="s">
        <v>57</v>
      </c>
      <c r="G10" s="10" t="s">
        <v>58</v>
      </c>
      <c r="H10" s="10">
        <v>1</v>
      </c>
      <c r="I10" s="10" t="s">
        <v>50</v>
      </c>
      <c r="J10" s="10" t="s">
        <v>45</v>
      </c>
      <c r="K10" s="10" t="s">
        <v>59</v>
      </c>
      <c r="L10" s="10" t="s">
        <v>25</v>
      </c>
      <c r="M10" s="10" t="s">
        <v>26</v>
      </c>
      <c r="N10" s="10">
        <v>1697455537660</v>
      </c>
      <c r="O10" s="11">
        <v>3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250010428309</v>
      </c>
    </row>
    <row r="11" spans="1:32" ht="14.5" customHeight="1" x14ac:dyDescent="0.35">
      <c r="A11" s="10" t="s">
        <v>18</v>
      </c>
      <c r="B11" s="10">
        <v>250010527509</v>
      </c>
      <c r="C11" s="10" t="s">
        <v>43</v>
      </c>
      <c r="D11" s="10">
        <f t="shared" si="0"/>
        <v>5</v>
      </c>
      <c r="E11" s="10">
        <v>15</v>
      </c>
      <c r="F11" s="10" t="s">
        <v>20</v>
      </c>
      <c r="G11" s="10" t="s">
        <v>60</v>
      </c>
      <c r="H11" s="10">
        <v>1</v>
      </c>
      <c r="I11" s="10" t="s">
        <v>22</v>
      </c>
      <c r="J11" s="10" t="s">
        <v>45</v>
      </c>
      <c r="K11" s="10" t="s">
        <v>24</v>
      </c>
      <c r="L11" s="10" t="s">
        <v>25</v>
      </c>
      <c r="M11" s="10" t="s">
        <v>26</v>
      </c>
      <c r="N11" s="10">
        <v>1697455537660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250010527509</v>
      </c>
    </row>
    <row r="12" spans="1:32" ht="14.5" customHeight="1" x14ac:dyDescent="0.35">
      <c r="A12" s="10" t="s">
        <v>18</v>
      </c>
      <c r="B12" s="10">
        <v>250010528409</v>
      </c>
      <c r="C12" s="10" t="s">
        <v>61</v>
      </c>
      <c r="D12" s="10">
        <f t="shared" si="0"/>
        <v>1</v>
      </c>
      <c r="E12" s="10">
        <v>12</v>
      </c>
      <c r="F12" s="10" t="s">
        <v>20</v>
      </c>
      <c r="G12" s="10" t="s">
        <v>62</v>
      </c>
      <c r="H12" s="10">
        <v>2</v>
      </c>
      <c r="I12" s="10" t="s">
        <v>22</v>
      </c>
      <c r="J12" s="10" t="s">
        <v>55</v>
      </c>
      <c r="K12" s="10" t="s">
        <v>63</v>
      </c>
      <c r="L12" s="10" t="s">
        <v>25</v>
      </c>
      <c r="M12" s="10" t="s">
        <v>26</v>
      </c>
      <c r="N12" s="10">
        <v>1697542300622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250010528409</v>
      </c>
    </row>
    <row r="13" spans="1:32" ht="14.5" customHeight="1" x14ac:dyDescent="0.35">
      <c r="A13" s="10" t="s">
        <v>18</v>
      </c>
      <c r="B13" s="10">
        <v>250010529709</v>
      </c>
      <c r="C13" s="10" t="s">
        <v>64</v>
      </c>
      <c r="D13" s="10">
        <f t="shared" si="0"/>
        <v>1</v>
      </c>
      <c r="E13" s="10">
        <v>10</v>
      </c>
      <c r="F13" s="10" t="s">
        <v>34</v>
      </c>
      <c r="G13" s="10" t="s">
        <v>65</v>
      </c>
      <c r="H13" s="10">
        <v>1</v>
      </c>
      <c r="I13" s="10" t="s">
        <v>36</v>
      </c>
      <c r="J13" s="10" t="s">
        <v>45</v>
      </c>
      <c r="K13" s="10" t="s">
        <v>66</v>
      </c>
      <c r="L13" s="10" t="s">
        <v>25</v>
      </c>
      <c r="M13" s="10" t="s">
        <v>26</v>
      </c>
      <c r="N13" s="10">
        <v>1695649163318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250010529709</v>
      </c>
    </row>
    <row r="14" spans="1:32" ht="14.5" customHeight="1" x14ac:dyDescent="0.35">
      <c r="A14" s="10" t="s">
        <v>18</v>
      </c>
      <c r="B14" s="10">
        <v>250010529709</v>
      </c>
      <c r="C14" s="10" t="s">
        <v>64</v>
      </c>
      <c r="D14" s="10">
        <f t="shared" si="0"/>
        <v>2</v>
      </c>
      <c r="E14" s="10">
        <v>14</v>
      </c>
      <c r="F14" s="10" t="s">
        <v>34</v>
      </c>
      <c r="G14" s="10" t="s">
        <v>67</v>
      </c>
      <c r="H14" s="10">
        <v>1</v>
      </c>
      <c r="I14" s="10" t="s">
        <v>36</v>
      </c>
      <c r="J14" s="10" t="s">
        <v>45</v>
      </c>
      <c r="K14" s="10" t="s">
        <v>46</v>
      </c>
      <c r="L14" s="10" t="s">
        <v>25</v>
      </c>
      <c r="M14" s="10" t="s">
        <v>26</v>
      </c>
      <c r="N14" s="10">
        <v>1695649163318</v>
      </c>
      <c r="O14" s="11">
        <v>2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250010721409</v>
      </c>
    </row>
    <row r="15" spans="1:32" ht="14.5" customHeight="1" x14ac:dyDescent="0.35">
      <c r="A15" s="10" t="s">
        <v>18</v>
      </c>
      <c r="B15" s="10">
        <v>250010529709</v>
      </c>
      <c r="C15" s="10" t="s">
        <v>64</v>
      </c>
      <c r="D15" s="10">
        <f t="shared" si="0"/>
        <v>3</v>
      </c>
      <c r="E15" s="10">
        <v>16</v>
      </c>
      <c r="F15" s="10" t="s">
        <v>34</v>
      </c>
      <c r="G15" s="10" t="s">
        <v>68</v>
      </c>
      <c r="H15" s="10">
        <v>1</v>
      </c>
      <c r="I15" s="10" t="s">
        <v>36</v>
      </c>
      <c r="J15" s="10" t="s">
        <v>55</v>
      </c>
      <c r="K15" s="10" t="s">
        <v>46</v>
      </c>
      <c r="L15" s="10" t="s">
        <v>25</v>
      </c>
      <c r="M15" s="10" t="s">
        <v>26</v>
      </c>
      <c r="N15" s="10">
        <v>1695649163318</v>
      </c>
      <c r="O15" s="11">
        <v>3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250010721409</v>
      </c>
      <c r="C16" s="10" t="s">
        <v>69</v>
      </c>
      <c r="D16" s="10">
        <f t="shared" si="0"/>
        <v>1</v>
      </c>
      <c r="E16" s="10">
        <v>21</v>
      </c>
      <c r="F16" s="10" t="s">
        <v>52</v>
      </c>
      <c r="G16" s="10" t="s">
        <v>70</v>
      </c>
      <c r="H16" s="10">
        <v>1</v>
      </c>
      <c r="I16" s="10" t="s">
        <v>54</v>
      </c>
      <c r="J16" s="10" t="s">
        <v>45</v>
      </c>
      <c r="K16" s="10" t="s">
        <v>71</v>
      </c>
      <c r="L16" s="10" t="s">
        <v>25</v>
      </c>
      <c r="M16" s="10" t="s">
        <v>26</v>
      </c>
      <c r="N16" s="10">
        <v>1695379073804</v>
      </c>
      <c r="O16" s="11">
        <v>1</v>
      </c>
      <c r="P16" s="11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A8EF5C9-BF35-4843-BD45-93CBC854829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Guwahati767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2023-10-19T07:28:45Z</dcterms:created>
  <dcterms:modified xsi:type="dcterms:W3CDTF">2023-10-19T07:28:46Z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2023-10-19T07:28:46Z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ea138ab9-b1b3-45f3-8076-7021768ed44b</vt:lpwstr>
  </property>
  <property fmtid="{D5CDD505-2E9C-101B-9397-08002B2CF9AE}" pid="8" name="MSIP_Label_3741da7a-79c1-417c-b408-16c0bfe99fca_ContentBits">
    <vt:lpwstr>0</vt:lpwstr>
  </property>
</Properties>
</file>