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64DB0F6-352B-4F94-AF8A-B30C2BCB1600}" xr6:coauthVersionLast="47" xr6:coauthVersionMax="47" xr10:uidLastSave="{00000000-0000-0000-0000-000000000000}"/>
  <bookViews>
    <workbookView xWindow="-110" yWindow="-110" windowWidth="19420" windowHeight="10420" xr2:uid="{CE76AB35-0B40-40BC-AA69-024F3380E7EB}"/>
  </bookViews>
  <sheets>
    <sheet name="Nagpur00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8" i="1"/>
  <c r="D7" i="1"/>
  <c r="V6" i="1"/>
  <c r="AF5" i="1"/>
  <c r="AF8" i="1" s="1" a="1"/>
  <c r="AF8" i="1" s="1"/>
  <c r="D5" i="1"/>
  <c r="D6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<sst xmlns="http://schemas.openxmlformats.org/spreadsheetml/2006/main" count="108" uniqueCount="63">
  <si>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</si>
  <si>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</si>
  <si>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</si>
  <si>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</si>
  <si>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</si>
  <si>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</si>
  <si>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</si>
  <si>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</si>
  <si>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</si>
  <si>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</si>
  <si>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</si>
  <si>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</si>
  <si>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</si>
  <si>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</si>
  <si>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</si>
  <si>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</si>
  <si>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</si>
  <si>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</si>
  <si>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Nagpur0097</t>
  </si>
  <si>
    <t xml:space="preserve">Priya Madke </t>
  </si>
  <si>
    <t>Disposable Diapers/Nappy Pads</t>
  </si>
  <si>
    <t>Himalaya Total Care Pants Small (4-8kg) 9 N</t>
  </si>
  <si>
    <t>NA(Others)</t>
  </si>
  <si>
    <t xml:space="preserve">Kirana                        </t>
  </si>
  <si>
    <t>125.0</t>
  </si>
  <si>
    <t xml:space="preserve"> </t>
  </si>
  <si>
    <t>Yes</t>
  </si>
  <si>
    <t>Kunda</t>
  </si>
  <si>
    <t>Baby Powders</t>
  </si>
  <si>
    <t>Himalaya Baby Powder 50 G</t>
  </si>
  <si>
    <t>Plastic Jar</t>
  </si>
  <si>
    <t>50.0</t>
  </si>
  <si>
    <t>himalya powder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</si>
  <si>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</si>
  <si>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Shampoos /Conditioners</t>
  </si>
  <si>
    <t>Himalaya Herbals Gentle Baby 100 M</t>
  </si>
  <si>
    <t>Plastic Can</t>
  </si>
  <si>
    <t>100.0</t>
  </si>
  <si>
    <t>à¤¹à¤¿à¤®à¤¾à¤²à¤¯ shampoo</t>
  </si>
  <si>
    <t>Snesha</t>
  </si>
  <si>
    <t>Himalaya Baby Powder 200 G</t>
  </si>
  <si>
    <t>Plasticbottle (pet)</t>
  </si>
  <si>
    <t xml:space="preserve">Chemist                       </t>
  </si>
  <si>
    <t>145.0</t>
  </si>
  <si>
    <t>Select Member ID</t>
  </si>
  <si>
    <t/>
  </si>
  <si>
    <t>&lt;&lt;-- Click on left cell to select memberID</t>
  </si>
  <si>
    <t>Huggies Wonder Pants Medium 76 N</t>
  </si>
  <si>
    <t>1399.0</t>
  </si>
  <si>
    <t>Member Name</t>
  </si>
  <si>
    <t>Rani</t>
  </si>
  <si>
    <t>Pro-Ease  Loving Luxury Diaper Pants Medium 7 N</t>
  </si>
  <si>
    <t>99.0</t>
  </si>
  <si>
    <t>MeberID</t>
  </si>
  <si>
    <t>Infant Milk Powder</t>
  </si>
  <si>
    <t>Lactodex Follow-up Formula Stage 3 Tin 1000 G (1 K)</t>
  </si>
  <si>
    <t>Metal Tin</t>
  </si>
  <si>
    <t>Apollo Pharmacy</t>
  </si>
  <si>
    <t>0.0</t>
  </si>
  <si>
    <t>Paranali</t>
  </si>
  <si>
    <t>Baby Wipes</t>
  </si>
  <si>
    <t>Himalaya Herbal Gentle Baby Wipes 72 N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</si>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</sst>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9972-A042-4A3B-A4D2-D85C51CDF56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Nagpur0097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150030240209</v>
      </c>
      <c r="C2" s="10" t="s">
        <v>19</v>
      </c>
      <c r="D2" s="10">
        <f t="shared" ref="D2:D9" si="0">IF(B2=B1,1+D1,1)</f>
        <v>1</v>
      </c>
      <c r="E2" s="10">
        <v>9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1699539222224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150030244709</v>
      </c>
      <c r="C3" s="10" t="s">
        <v>27</v>
      </c>
      <c r="D3" s="10">
        <f t="shared" si="0"/>
        <v>1</v>
      </c>
      <c r="E3" s="10">
        <v>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32</v>
      </c>
      <c r="M3" s="10" t="s">
        <v>26</v>
      </c>
      <c r="N3" s="10">
        <v>1699504325616</v>
      </c>
      <c r="O3" s="10">
        <v>2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150030244709</v>
      </c>
      <c r="C4" s="10" t="s">
        <v>27</v>
      </c>
      <c r="D4" s="10">
        <f t="shared" si="0"/>
        <v>2</v>
      </c>
      <c r="E4" s="10">
        <v>9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1" t="s">
        <v>37</v>
      </c>
      <c r="L4" s="10" t="s">
        <v>38</v>
      </c>
      <c r="M4" s="10" t="s">
        <v>26</v>
      </c>
      <c r="N4" s="10">
        <v>1699504325616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150030245209</v>
      </c>
      <c r="C5" s="10" t="s">
        <v>39</v>
      </c>
      <c r="D5" s="10">
        <f t="shared" si="0"/>
        <v>1</v>
      </c>
      <c r="E5" s="10">
        <v>5</v>
      </c>
      <c r="F5" s="10" t="s">
        <v>28</v>
      </c>
      <c r="G5" s="10" t="s">
        <v>40</v>
      </c>
      <c r="H5" s="10">
        <v>1</v>
      </c>
      <c r="I5" s="10" t="s">
        <v>41</v>
      </c>
      <c r="J5" s="10" t="s">
        <v>42</v>
      </c>
      <c r="K5" s="11" t="s">
        <v>43</v>
      </c>
      <c r="L5" s="10" t="s">
        <v>25</v>
      </c>
      <c r="M5" s="10" t="s">
        <v>26</v>
      </c>
      <c r="N5" s="10">
        <v>1699508916822</v>
      </c>
      <c r="O5" s="10">
        <v>2</v>
      </c>
      <c r="P5" s="10">
        <v>2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Nagpur0097</v>
      </c>
    </row>
    <row r="6" spans="1:32" ht="14.5" customHeight="1" x14ac:dyDescent="0.35">
      <c r="A6" s="10" t="s">
        <v>18</v>
      </c>
      <c r="B6" s="10">
        <v>150030245209</v>
      </c>
      <c r="C6" s="10" t="s">
        <v>39</v>
      </c>
      <c r="D6" s="10">
        <f t="shared" si="0"/>
        <v>2</v>
      </c>
      <c r="E6" s="10">
        <v>5</v>
      </c>
      <c r="F6" s="10" t="s">
        <v>20</v>
      </c>
      <c r="G6" s="10" t="s">
        <v>47</v>
      </c>
      <c r="H6" s="10">
        <v>1</v>
      </c>
      <c r="I6" s="10" t="s">
        <v>22</v>
      </c>
      <c r="J6" s="10" t="s">
        <v>42</v>
      </c>
      <c r="K6" s="11" t="s">
        <v>48</v>
      </c>
      <c r="L6" s="10" t="s">
        <v>25</v>
      </c>
      <c r="M6" s="10" t="s">
        <v>26</v>
      </c>
      <c r="N6" s="10">
        <v>1699508916822</v>
      </c>
      <c r="O6" s="10">
        <v>1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150030443009</v>
      </c>
      <c r="C7" s="10" t="s">
        <v>50</v>
      </c>
      <c r="D7" s="10">
        <f t="shared" si="0"/>
        <v>1</v>
      </c>
      <c r="E7" s="10">
        <v>8</v>
      </c>
      <c r="F7" s="10" t="s">
        <v>20</v>
      </c>
      <c r="G7" s="10" t="s">
        <v>51</v>
      </c>
      <c r="H7" s="10">
        <v>2</v>
      </c>
      <c r="I7" s="10" t="s">
        <v>22</v>
      </c>
      <c r="J7" s="10" t="s">
        <v>42</v>
      </c>
      <c r="K7" s="11" t="s">
        <v>52</v>
      </c>
      <c r="L7" s="10" t="s">
        <v>25</v>
      </c>
      <c r="M7" s="10" t="s">
        <v>26</v>
      </c>
      <c r="N7" s="10">
        <v>1699447102159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A8" s="10" t="s">
        <v>18</v>
      </c>
      <c r="B8" s="10">
        <v>150030443009</v>
      </c>
      <c r="C8" s="10" t="s">
        <v>50</v>
      </c>
      <c r="D8" s="10">
        <f t="shared" si="0"/>
        <v>2</v>
      </c>
      <c r="E8" s="10">
        <v>8</v>
      </c>
      <c r="F8" s="10" t="s">
        <v>54</v>
      </c>
      <c r="G8" s="10" t="s">
        <v>55</v>
      </c>
      <c r="H8" s="10">
        <v>2</v>
      </c>
      <c r="I8" s="10" t="s">
        <v>56</v>
      </c>
      <c r="J8" s="10" t="s">
        <v>57</v>
      </c>
      <c r="K8" s="11" t="s">
        <v>58</v>
      </c>
      <c r="L8" s="10" t="s">
        <v>25</v>
      </c>
      <c r="M8" s="10" t="s">
        <v>26</v>
      </c>
      <c r="N8" s="10">
        <v>1699447102159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150030240209</v>
      </c>
    </row>
    <row r="9" spans="1:32" ht="14.5" customHeight="1" x14ac:dyDescent="0.35">
      <c r="A9" s="10" t="s">
        <v>18</v>
      </c>
      <c r="B9" s="10">
        <v>150030446009</v>
      </c>
      <c r="C9" s="10" t="s">
        <v>59</v>
      </c>
      <c r="D9" s="10">
        <f t="shared" si="0"/>
        <v>1</v>
      </c>
      <c r="E9" s="10">
        <v>13</v>
      </c>
      <c r="F9" s="10" t="s">
        <v>60</v>
      </c>
      <c r="G9" s="10" t="s">
        <v>61</v>
      </c>
      <c r="H9" s="10">
        <v>1</v>
      </c>
      <c r="I9" s="10" t="s">
        <v>22</v>
      </c>
      <c r="J9" s="10" t="s">
        <v>57</v>
      </c>
      <c r="K9" s="11" t="s">
        <v>62</v>
      </c>
      <c r="L9" s="10" t="s">
        <v>25</v>
      </c>
      <c r="M9" s="10" t="s">
        <v>26</v>
      </c>
      <c r="N9" s="10">
        <v>1699877161095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150030244709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150030245209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150030443009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150030446009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F95E92-6AC9-45D9-9890-76F8D577B9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2023-11-22T11:09:51Z</dcterms:created>
  <dcterms:modified xsi:type="dcterms:W3CDTF">2023-11-22T11:09:52Z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109217dc-0cd4-472f-9289-1d1147ed2429</vt:lpwstr>
  </property>
  <property fmtid="{D5CDD505-2E9C-101B-9397-08002B2CF9AE}" pid="8" name="MSIP_Label_3741da7a-79c1-417c-b408-16c0bfe99fca_ContentBits">
    <vt:lpwstr>0</vt:lpwstr>
  </property>
</Properties>
</file>