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A7DA6314-FE6B-4CCA-9244-5E2A1CE6E5D9}" xr6:coauthVersionLast="47" xr6:coauthVersionMax="47" xr10:uidLastSave="{00000000-0000-0000-0000-000000000000}"/>
  <bookViews>
    <workbookView xWindow="-110" yWindow="-110" windowWidth="19420" windowHeight="10420" xr2:uid="{BA803ACD-0FE3-4223-A81B-0F6B976E82DD}"/>
  </bookViews>
  <sheets>
    <sheet name="Cochin201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D2" i="1"/>
  <c r="D3" i="1" s="1"/>
  <c r="D4" i="1" s="1"/>
  <c r="D5" i="1" s="1"/>
  <c r="D6" i="1" s="1"/>
  <c r="D7" i="1" s="1"/>
  <c r="U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<sst xmlns="http://schemas.openxmlformats.org/spreadsheetml/2006/main" count="89" uniqueCount="45">
  <si>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</si>
  <si>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</si>
  <si>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</si>
  <si>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</si>
  <si>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</si>
  <si>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</si>
  <si>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</si>
  <si>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</si>
  <si>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</si>
  <si>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</si>
  <si>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</si>
  <si>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</si>
  <si>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</si>
  <si>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</si>
  <si>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</si>
  <si>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</si>
  <si>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</si>
  <si>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</si>
  <si>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Cochin2013</t>
  </si>
  <si>
    <t>shaniba</t>
  </si>
  <si>
    <t>Disposable Diapers/Nappy Pads</t>
  </si>
  <si>
    <t>Pampers Baby Dry Pants Large 4 N</t>
  </si>
  <si>
    <t>NA(Others)</t>
  </si>
  <si>
    <t xml:space="preserve">Chemist                       </t>
  </si>
  <si>
    <t>60.0</t>
  </si>
  <si>
    <t xml:space="preserve"> </t>
  </si>
  <si>
    <t>Yes</t>
  </si>
  <si>
    <t>Pampers All-Round Protection S 4-8kg 15 N</t>
  </si>
  <si>
    <t>Apollo Pharmacy</t>
  </si>
  <si>
    <t>199.0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</si>
  <si>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</si>
  <si>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Baby Powders</t>
  </si>
  <si>
    <t>Himalaya Baby Powder 100 G</t>
  </si>
  <si>
    <t>Plasticbottle (pet)</t>
  </si>
  <si>
    <t>0.0</t>
  </si>
  <si>
    <t>Baby Lotions</t>
  </si>
  <si>
    <t>Himalaya Baby Lotion 100 M</t>
  </si>
  <si>
    <t>Plastic Tub</t>
  </si>
  <si>
    <t>110.0</t>
  </si>
  <si>
    <t>Select Member ID</t>
  </si>
  <si>
    <t>&lt;&lt;-- Click on left cell to select memberID</t>
  </si>
  <si>
    <t>Member Name</t>
  </si>
  <si>
    <t>Ammy Kool Kids Premium Quality Large Diaper Pants (9-14kg) 7 N</t>
  </si>
  <si>
    <t xml:space="preserve">Door To Door Sale/network     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</si>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</sst>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856A4-7377-439A-B7CD-D70726584958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Cochin2013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210030141109</v>
      </c>
      <c r="C2" s="11" t="s">
        <v>19</v>
      </c>
      <c r="D2" s="13">
        <f t="shared" ref="D2:D7" si="0">IF(B2=B1,1+D1,1)</f>
        <v>1</v>
      </c>
      <c r="E2" s="12">
        <v>22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1732214883592</v>
      </c>
      <c r="O2" s="12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210030141109</v>
      </c>
      <c r="C3" s="11" t="s">
        <v>19</v>
      </c>
      <c r="D3" s="13">
        <f t="shared" si="0"/>
        <v>2</v>
      </c>
      <c r="E3" s="12">
        <v>1</v>
      </c>
      <c r="F3" s="11" t="s">
        <v>20</v>
      </c>
      <c r="G3" s="11" t="s">
        <v>27</v>
      </c>
      <c r="H3" s="12">
        <v>1</v>
      </c>
      <c r="I3" s="11" t="s">
        <v>22</v>
      </c>
      <c r="J3" s="11" t="s">
        <v>28</v>
      </c>
      <c r="K3" s="12" t="s">
        <v>29</v>
      </c>
      <c r="L3" s="11" t="s">
        <v>25</v>
      </c>
      <c r="M3" s="11" t="s">
        <v>26</v>
      </c>
      <c r="N3" s="12">
        <v>1733161276746</v>
      </c>
      <c r="O3" s="12">
        <v>1</v>
      </c>
      <c r="P3" s="11">
        <v>2</v>
      </c>
      <c r="S3" s="14"/>
      <c r="T3" s="14" t="s">
        <v>30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210030141109</v>
      </c>
      <c r="C4" s="11" t="s">
        <v>19</v>
      </c>
      <c r="D4" s="13">
        <f t="shared" si="0"/>
        <v>3</v>
      </c>
      <c r="E4" s="12">
        <v>2</v>
      </c>
      <c r="F4" s="11" t="s">
        <v>31</v>
      </c>
      <c r="G4" s="11" t="s">
        <v>32</v>
      </c>
      <c r="H4" s="12">
        <v>1</v>
      </c>
      <c r="I4" s="11" t="s">
        <v>33</v>
      </c>
      <c r="J4" s="11" t="s">
        <v>28</v>
      </c>
      <c r="K4" s="12" t="s">
        <v>34</v>
      </c>
      <c r="L4" s="11" t="s">
        <v>25</v>
      </c>
      <c r="M4" s="11" t="s">
        <v>26</v>
      </c>
      <c r="N4" s="12">
        <v>1733161436434</v>
      </c>
      <c r="O4" s="12">
        <v>1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210030141109</v>
      </c>
      <c r="C5" s="11" t="s">
        <v>19</v>
      </c>
      <c r="D5" s="13">
        <f t="shared" si="0"/>
        <v>4</v>
      </c>
      <c r="E5" s="12">
        <v>3</v>
      </c>
      <c r="F5" s="11" t="s">
        <v>35</v>
      </c>
      <c r="G5" s="11" t="s">
        <v>36</v>
      </c>
      <c r="H5" s="12">
        <v>1</v>
      </c>
      <c r="I5" s="11" t="s">
        <v>37</v>
      </c>
      <c r="J5" s="11" t="s">
        <v>28</v>
      </c>
      <c r="K5" s="12" t="s">
        <v>38</v>
      </c>
      <c r="L5" s="11" t="s">
        <v>25</v>
      </c>
      <c r="M5" s="11" t="s">
        <v>26</v>
      </c>
      <c r="N5" s="12">
        <v>1733335155590</v>
      </c>
      <c r="O5" s="12">
        <v>1</v>
      </c>
      <c r="P5" s="11">
        <v>2</v>
      </c>
      <c r="T5" s="17" t="s">
        <v>39</v>
      </c>
      <c r="U5" s="17"/>
      <c r="V5" s="18">
        <v>190010328709</v>
      </c>
      <c r="W5" s="19" t="s">
        <v>40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Cochin2013</v>
      </c>
    </row>
    <row r="6" spans="1:32" ht="14.5" customHeight="1" x14ac:dyDescent="0.35">
      <c r="A6" s="11" t="s">
        <v>18</v>
      </c>
      <c r="B6" s="11">
        <v>210030141109</v>
      </c>
      <c r="C6" s="11" t="s">
        <v>19</v>
      </c>
      <c r="D6" s="13">
        <f t="shared" si="0"/>
        <v>5</v>
      </c>
      <c r="E6" s="11">
        <v>15</v>
      </c>
      <c r="F6" s="11" t="s">
        <v>35</v>
      </c>
      <c r="G6" s="11" t="s">
        <v>36</v>
      </c>
      <c r="H6" s="11">
        <v>1</v>
      </c>
      <c r="I6" s="11" t="s">
        <v>37</v>
      </c>
      <c r="J6" s="11" t="s">
        <v>23</v>
      </c>
      <c r="K6" s="12" t="s">
        <v>34</v>
      </c>
      <c r="L6" s="11" t="s">
        <v>25</v>
      </c>
      <c r="M6" s="11" t="s">
        <v>26</v>
      </c>
      <c r="N6" s="11">
        <v>1734288336884</v>
      </c>
      <c r="O6" s="11">
        <v>1</v>
      </c>
      <c r="P6" s="11">
        <v>2</v>
      </c>
      <c r="T6" s="17" t="s">
        <v>41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1">
        <v>210030141109</v>
      </c>
      <c r="C7" s="11" t="s">
        <v>19</v>
      </c>
      <c r="D7" s="13">
        <f t="shared" si="0"/>
        <v>6</v>
      </c>
      <c r="E7" s="11">
        <v>18</v>
      </c>
      <c r="F7" s="11" t="s">
        <v>20</v>
      </c>
      <c r="G7" s="11" t="s">
        <v>42</v>
      </c>
      <c r="H7" s="11">
        <v>2</v>
      </c>
      <c r="I7" s="11" t="s">
        <v>22</v>
      </c>
      <c r="J7" s="11" t="s">
        <v>43</v>
      </c>
      <c r="K7" s="12" t="s">
        <v>34</v>
      </c>
      <c r="L7" s="11" t="s">
        <v>25</v>
      </c>
      <c r="M7" s="11" t="s">
        <v>26</v>
      </c>
      <c r="N7" s="11">
        <v>1734460667700</v>
      </c>
      <c r="O7" s="11">
        <v>1</v>
      </c>
      <c r="P7" s="11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44</v>
      </c>
    </row>
    <row r="8" spans="1:32" ht="43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">IF(B2="","",_xlfn.UNIQUE(_xlfn._xlws.FILTER($B$2:$B$2034,$A$2:$A$2034=AF5)))</f>
        <v>210030141109</v>
      </c>
    </row>
    <row r="9" spans="1:32" x14ac:dyDescent="0.35"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9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FE718F8-AB9F-43C4-8FE6-13FF34828AE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Cochin2013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2024-12-19T12:43:47Z</dcterms:created>
  <dcterms:modified xsi:type="dcterms:W3CDTF">2024-12-19T12:43:48Z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2024-12-19T12:43:47Z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02b2d93d-a3ed-47e4-9edb-e43f3fe39053</vt:lpwstr>
  </property>
  <property fmtid="{D5CDD505-2E9C-101B-9397-08002B2CF9AE}" pid="8" name="MSIP_Label_3741da7a-79c1-417c-b408-16c0bfe99fca_ContentBits">
    <vt:lpwstr>0</vt:lpwstr>
  </property>
</Properties>
</file>