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ED64026-4796-4200-90A2-DBEE154041FF}" xr6:coauthVersionLast="47" xr6:coauthVersionMax="47" xr10:uidLastSave="{00000000-0000-0000-0000-000000000000}"/>
  <bookViews>
    <workbookView xWindow="-110" yWindow="-110" windowWidth="19420" windowHeight="10420" xr2:uid="{B5B52552-967B-44CA-8C44-057641CE6073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<sst xmlns="http://schemas.openxmlformats.org/spreadsheetml/2006/main" count="125" uniqueCount="56">
  <si>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</si>
  <si>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</si>
  <si>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</si>
  <si>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</si>
  <si>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</si>
  <si>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</si>
  <si>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</si>
  <si>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</si>
  <si>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</si>
  <si>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</si>
  <si>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</si>
  <si>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</si>
  <si>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</si>
  <si>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</si>
  <si>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</si>
  <si>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</si>
  <si>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</si>
  <si>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</si>
  <si>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</si>
  <si>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</si>
  <si>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</si>
  <si>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Happy SkinPants Medium Aloe Vera Lotion(7-12kg) 4 N</t>
  </si>
  <si>
    <t>NA(Others)</t>
  </si>
  <si>
    <t xml:space="preserve">Self Service/supermarkets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</si>
  <si>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</si>
  <si>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</si>
  <si>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</si>
  <si>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</si>
  <si>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Niveditha</t>
  </si>
  <si>
    <t>Baby Bar Soaps / Liquid Soaps</t>
  </si>
  <si>
    <t>Sebamed Baby Cleansing Bath Soap 100 G</t>
  </si>
  <si>
    <t xml:space="preserve">Margin free super market      </t>
  </si>
  <si>
    <t>300.0</t>
  </si>
  <si>
    <t>Shibin</t>
  </si>
  <si>
    <t>Baby Powders</t>
  </si>
  <si>
    <t>Himalaya Baby Powder 50 G</t>
  </si>
  <si>
    <t>Plasticbottle (pet)</t>
  </si>
  <si>
    <t xml:space="preserve">Kirana                        </t>
  </si>
  <si>
    <t>59.0</t>
  </si>
  <si>
    <t>Select Member ID</t>
  </si>
  <si>
    <t>&lt;&lt;-- Click on left cell to select memberID</t>
  </si>
  <si>
    <t>Anusha</t>
  </si>
  <si>
    <t>Teddy Diaper Pants Medium 40 N</t>
  </si>
  <si>
    <t xml:space="preserve">Chemist                       </t>
  </si>
  <si>
    <t>99.0</t>
  </si>
  <si>
    <t>Member Name</t>
  </si>
  <si>
    <t>MeberID</t>
  </si>
  <si>
    <t>Sajna</t>
  </si>
  <si>
    <t>Pampers Baby Dry Pants Large 4 N</t>
  </si>
  <si>
    <t>60.0</t>
  </si>
  <si>
    <t>Nifla</t>
  </si>
  <si>
    <t>Pampers Happy SkinPants Small Aloe Vera Lotion( 4-8kg) 2 N</t>
  </si>
  <si>
    <t>20.0</t>
  </si>
  <si>
    <t>2.0</t>
  </si>
  <si>
    <t>Pampers All-Round Protection S 4-8kg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</si>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</sst>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CAF0-A51E-41A2-AFDB-D211C7524C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210030221109</v>
      </c>
      <c r="C2" s="11" t="s">
        <v>19</v>
      </c>
      <c r="D2" s="13">
        <f t="shared" ref="D2:D11" si="0">IF(B2=B1,1+D1,1)</f>
        <v>1</v>
      </c>
      <c r="E2" s="12">
        <v>24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1733662801302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210030221109</v>
      </c>
      <c r="C3" s="11" t="s">
        <v>19</v>
      </c>
      <c r="D3" s="13">
        <f t="shared" si="0"/>
        <v>2</v>
      </c>
      <c r="E3" s="12">
        <v>6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1733662801302</v>
      </c>
      <c r="O3" s="12">
        <v>4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210030221209</v>
      </c>
      <c r="C4" s="11" t="s">
        <v>28</v>
      </c>
      <c r="D4" s="13">
        <f t="shared" si="0"/>
        <v>1</v>
      </c>
      <c r="E4" s="12">
        <v>26</v>
      </c>
      <c r="F4" s="11" t="s">
        <v>29</v>
      </c>
      <c r="G4" s="11" t="s">
        <v>30</v>
      </c>
      <c r="H4" s="12">
        <v>1</v>
      </c>
      <c r="I4" s="11" t="s">
        <v>22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1732694301191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210030221409</v>
      </c>
      <c r="C5" s="17" t="s">
        <v>33</v>
      </c>
      <c r="D5" s="13">
        <f t="shared" si="0"/>
        <v>1</v>
      </c>
      <c r="E5" s="18">
        <v>16</v>
      </c>
      <c r="F5" s="17" t="s">
        <v>34</v>
      </c>
      <c r="G5" s="17" t="s">
        <v>35</v>
      </c>
      <c r="H5" s="18">
        <v>1</v>
      </c>
      <c r="I5" s="17" t="s">
        <v>36</v>
      </c>
      <c r="J5" s="17" t="s">
        <v>37</v>
      </c>
      <c r="K5" s="18" t="s">
        <v>38</v>
      </c>
      <c r="L5" s="17" t="s">
        <v>25</v>
      </c>
      <c r="M5" s="17" t="s">
        <v>26</v>
      </c>
      <c r="N5" s="18">
        <v>1734324320082</v>
      </c>
      <c r="O5" s="18">
        <v>1</v>
      </c>
      <c r="P5" s="17">
        <v>2</v>
      </c>
      <c r="T5" s="19" t="s">
        <v>39</v>
      </c>
      <c r="U5" s="19"/>
      <c r="V5" s="20">
        <v>190010328709</v>
      </c>
      <c r="W5" s="21" t="s">
        <v>40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Cochin2636</v>
      </c>
    </row>
    <row r="6" spans="1:32" ht="14.5" customHeight="1" x14ac:dyDescent="0.35">
      <c r="A6" s="11" t="s">
        <v>18</v>
      </c>
      <c r="B6" s="12">
        <v>210030420509</v>
      </c>
      <c r="C6" s="11" t="s">
        <v>41</v>
      </c>
      <c r="D6" s="13">
        <f t="shared" si="0"/>
        <v>1</v>
      </c>
      <c r="E6" s="12">
        <v>14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1734273275057</v>
      </c>
      <c r="O6" s="12">
        <v>1</v>
      </c>
      <c r="P6" s="11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210030420509</v>
      </c>
      <c r="C7" s="11" t="s">
        <v>41</v>
      </c>
      <c r="D7" s="13">
        <f t="shared" si="0"/>
        <v>2</v>
      </c>
      <c r="E7" s="11">
        <v>14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1734273275057</v>
      </c>
      <c r="O7" s="11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46</v>
      </c>
    </row>
    <row r="8" spans="1:32" ht="14.5" customHeight="1" x14ac:dyDescent="0.35">
      <c r="A8" s="26" t="s">
        <v>18</v>
      </c>
      <c r="B8" s="27">
        <v>210030420609</v>
      </c>
      <c r="C8" s="26" t="s">
        <v>47</v>
      </c>
      <c r="D8" s="13">
        <f t="shared" si="0"/>
        <v>1</v>
      </c>
      <c r="E8" s="27">
        <v>13</v>
      </c>
      <c r="F8" s="26" t="s">
        <v>20</v>
      </c>
      <c r="G8" s="26" t="s">
        <v>48</v>
      </c>
      <c r="H8" s="27">
        <v>1</v>
      </c>
      <c r="I8" s="26" t="s">
        <v>22</v>
      </c>
      <c r="J8" s="26" t="s">
        <v>37</v>
      </c>
      <c r="K8" s="27" t="s">
        <v>49</v>
      </c>
      <c r="L8" s="26" t="s">
        <v>25</v>
      </c>
      <c r="M8" s="26" t="s">
        <v>26</v>
      </c>
      <c r="N8" s="27">
        <v>1734075283813</v>
      </c>
      <c r="O8" s="27">
        <v>1</v>
      </c>
      <c r="P8" s="26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3">IF(B2="","",_xlfn.UNIQUE(_xlfn._xlws.FILTER($B$2:$B$2034,$A$2:$A$2034=AF5)))</f>
        <v>210030221109</v>
      </c>
    </row>
    <row r="9" spans="1:32" ht="14.5" customHeight="1" x14ac:dyDescent="0.35">
      <c r="A9" s="11" t="s">
        <v>18</v>
      </c>
      <c r="B9" s="11">
        <v>210030520709</v>
      </c>
      <c r="C9" s="11" t="s">
        <v>50</v>
      </c>
      <c r="D9" s="13">
        <f t="shared" si="0"/>
        <v>1</v>
      </c>
      <c r="E9" s="11">
        <v>21</v>
      </c>
      <c r="F9" s="11" t="s">
        <v>20</v>
      </c>
      <c r="G9" s="11" t="s">
        <v>51</v>
      </c>
      <c r="H9" s="11">
        <v>5</v>
      </c>
      <c r="I9" s="11" t="s">
        <v>22</v>
      </c>
      <c r="J9" s="11" t="s">
        <v>37</v>
      </c>
      <c r="K9" s="12" t="s">
        <v>52</v>
      </c>
      <c r="L9" s="11" t="s">
        <v>25</v>
      </c>
      <c r="M9" s="11" t="s">
        <v>26</v>
      </c>
      <c r="N9" s="11">
        <v>1732201163196</v>
      </c>
      <c r="O9" s="11">
        <v>1</v>
      </c>
      <c r="P9" s="11">
        <v>1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2">
        <v>210030221209</v>
      </c>
    </row>
    <row r="10" spans="1:32" ht="14.5" customHeight="1" x14ac:dyDescent="0.35">
      <c r="A10" s="11" t="s">
        <v>18</v>
      </c>
      <c r="B10" s="11">
        <v>210030520709</v>
      </c>
      <c r="C10" s="11" t="s">
        <v>50</v>
      </c>
      <c r="D10" s="13">
        <f t="shared" si="0"/>
        <v>2</v>
      </c>
      <c r="E10" s="11">
        <v>23</v>
      </c>
      <c r="F10" s="11" t="s">
        <v>20</v>
      </c>
      <c r="G10" s="11" t="s">
        <v>42</v>
      </c>
      <c r="H10" s="11">
        <v>1</v>
      </c>
      <c r="I10" s="11" t="s">
        <v>22</v>
      </c>
      <c r="J10" s="11" t="s">
        <v>37</v>
      </c>
      <c r="K10" s="12" t="s">
        <v>53</v>
      </c>
      <c r="L10" s="11" t="s">
        <v>25</v>
      </c>
      <c r="M10" s="11" t="s">
        <v>26</v>
      </c>
      <c r="N10" s="11">
        <v>1732382179646</v>
      </c>
      <c r="O10" s="11">
        <v>1</v>
      </c>
      <c r="P10" s="11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2">
        <v>210030221409</v>
      </c>
    </row>
    <row r="11" spans="1:32" ht="14.5" customHeight="1" x14ac:dyDescent="0.35">
      <c r="A11" s="17" t="s">
        <v>18</v>
      </c>
      <c r="B11" s="17">
        <v>210030520709</v>
      </c>
      <c r="C11" s="17" t="s">
        <v>50</v>
      </c>
      <c r="D11" s="13">
        <f t="shared" si="0"/>
        <v>3</v>
      </c>
      <c r="E11" s="17">
        <v>28</v>
      </c>
      <c r="F11" s="17" t="s">
        <v>20</v>
      </c>
      <c r="G11" s="17" t="s">
        <v>54</v>
      </c>
      <c r="H11" s="17">
        <v>2</v>
      </c>
      <c r="I11" s="17" t="s">
        <v>22</v>
      </c>
      <c r="J11" s="17" t="s">
        <v>37</v>
      </c>
      <c r="K11" s="18" t="s">
        <v>55</v>
      </c>
      <c r="L11" s="17" t="s">
        <v>25</v>
      </c>
      <c r="M11" s="17" t="s">
        <v>26</v>
      </c>
      <c r="N11" s="17">
        <v>1732791201624</v>
      </c>
      <c r="O11" s="17">
        <v>1</v>
      </c>
      <c r="P11" s="17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2">
        <v>210030420509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2">
        <v>210030420609</v>
      </c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2">
        <v>210030520709</v>
      </c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090AA3-A892-4E79-B29D-04617E0952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2024-12-19T12:43:51Z</dcterms:created>
  <dcterms:modified xsi:type="dcterms:W3CDTF">2024-12-19T12:43:52Z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1ee7c317-e06b-4552-899d-a6d508439ace</vt:lpwstr>
  </property>
  <property fmtid="{D5CDD505-2E9C-101B-9397-08002B2CF9AE}" pid="8" name="MSIP_Label_3741da7a-79c1-417c-b408-16c0bfe99fca_ContentBits">
    <vt:lpwstr>0</vt:lpwstr>
  </property>
</Properties>
</file>