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01B69A0-7D81-4799-9A01-696AD9488C36}" xr6:coauthVersionLast="47" xr6:coauthVersionMax="47" xr10:uidLastSave="{00000000-0000-0000-0000-000000000000}"/>
  <bookViews>
    <workbookView xWindow="-110" yWindow="-110" windowWidth="19420" windowHeight="10420" xr2:uid="{B9C68CB5-4A8A-41A6-B0C1-4D5D3F68E4FE}"/>
  </bookViews>
  <sheets>
    <sheet name="Cochin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9" i="1"/>
  <c r="D18" i="1"/>
  <c r="D17" i="1"/>
  <c r="D16" i="1"/>
  <c r="D15" i="1"/>
  <c r="D14" i="1"/>
  <c r="D13" i="1"/>
  <c r="D12" i="1"/>
  <c r="D10" i="1"/>
  <c r="D11" i="1" s="1"/>
  <c r="T9" i="1" a="1"/>
  <c r="T9" i="1" s="1"/>
  <c r="D8" i="1"/>
  <c r="D9" i="1" s="1"/>
  <c r="D7" i="1"/>
  <c r="V6" i="1"/>
  <c r="D6" i="1"/>
  <c r="AF5" i="1"/>
  <c r="U1" i="1" s="1"/>
  <c r="D5" i="1"/>
  <c r="D2" i="1"/>
  <c r="D3" i="1" s="1"/>
  <c r="D4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<sst xmlns="http://schemas.openxmlformats.org/spreadsheetml/2006/main" count="215" uniqueCount="83">
  <si>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</si>
  <si>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</si>
  <si>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</si>
  <si>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</si>
  <si>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</si>
  <si>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</si>
  <si>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</si>
  <si>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</si>
  <si>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</si>
  <si>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</si>
  <si>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</si>
  <si>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</si>
  <si>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</si>
  <si>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</si>
  <si>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</si>
  <si>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</si>
  <si>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</si>
  <si>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</si>
  <si>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Cochin786</t>
  </si>
  <si>
    <t>Thansila Shafarudheen</t>
  </si>
  <si>
    <t>Baby Wipes</t>
  </si>
  <si>
    <t>Novel Babio Baby Wet Wipe 80 N</t>
  </si>
  <si>
    <t>NA(Others)</t>
  </si>
  <si>
    <t>Grofers/Blinkit</t>
  </si>
  <si>
    <t>195.0</t>
  </si>
  <si>
    <t xml:space="preserve"> </t>
  </si>
  <si>
    <t>Yes</t>
  </si>
  <si>
    <t>Disposable Diapers/Nappy Pads</t>
  </si>
  <si>
    <t>Honey Bunny Everyday Pants New Born (0-5kg) +  + 28</t>
  </si>
  <si>
    <t>Flipkart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</si>
  <si>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</si>
  <si>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</si>
  <si>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Bumtum Baby Pants Small +  + 74</t>
  </si>
  <si>
    <t>1200.0</t>
  </si>
  <si>
    <t>Jeans Anto</t>
  </si>
  <si>
    <t>Bumtum Ultra Soft Diaper Pants Medium 72 N</t>
  </si>
  <si>
    <t>1249.0</t>
  </si>
  <si>
    <t>Select Member ID</t>
  </si>
  <si>
    <t>&lt;&lt;-- Click on left cell to select memberID</t>
  </si>
  <si>
    <t>Mariya Antony</t>
  </si>
  <si>
    <t>Baby Bar Soaps / Liquid Soaps</t>
  </si>
  <si>
    <t>Himalaya Baby Soap 75 G</t>
  </si>
  <si>
    <t xml:space="preserve">Chemist                       </t>
  </si>
  <si>
    <t>65.0</t>
  </si>
  <si>
    <t>Member Name</t>
  </si>
  <si>
    <t>Maheswari Smithash</t>
  </si>
  <si>
    <t>Pampers All-Round Protection S 4-8kg 2 N</t>
  </si>
  <si>
    <t xml:space="preserve">Kirana                        </t>
  </si>
  <si>
    <t>22.0</t>
  </si>
  <si>
    <t>MeberID</t>
  </si>
  <si>
    <t>Sajitha</t>
  </si>
  <si>
    <t>Himalaya Baby Soap 125 G</t>
  </si>
  <si>
    <t xml:space="preserve">Margin free super market      </t>
  </si>
  <si>
    <t>95.0</t>
  </si>
  <si>
    <t>Pampers All-Round Protection M 7-12kg 6 N</t>
  </si>
  <si>
    <t>99.0</t>
  </si>
  <si>
    <t>Rincy</t>
  </si>
  <si>
    <t>Pampers Happy SkinPants Medium Aloe Vera Lotion(7-12kg) 2 N</t>
  </si>
  <si>
    <t xml:space="preserve">Others                        </t>
  </si>
  <si>
    <t>25.0</t>
  </si>
  <si>
    <t>Veena Abilash</t>
  </si>
  <si>
    <t>Pampers Happy SkinPants Large Aloe Vera Lotion(9-14kg) 2 N</t>
  </si>
  <si>
    <t>30.0</t>
  </si>
  <si>
    <t>Amala Aljo</t>
  </si>
  <si>
    <t>Pampers Baby Dry Pants Medium 4 N</t>
  </si>
  <si>
    <t>50.0</t>
  </si>
  <si>
    <t>Dvya Prince</t>
  </si>
  <si>
    <t>Baby Powders</t>
  </si>
  <si>
    <t>Himalaya Baby Powder 50 G</t>
  </si>
  <si>
    <t>Plasticbottle (pet)</t>
  </si>
  <si>
    <t>55.0</t>
  </si>
  <si>
    <t>Archana</t>
  </si>
  <si>
    <t>Sebamed Baby Powder (Baby) 200 G</t>
  </si>
  <si>
    <t xml:space="preserve">Family Mart                   </t>
  </si>
  <si>
    <t>700.0</t>
  </si>
  <si>
    <t>MariyaNithin</t>
  </si>
  <si>
    <t>Sebamed Baby Powder (Baby) 100 G</t>
  </si>
  <si>
    <t>370.0</t>
  </si>
  <si>
    <t>Praseedha Abilash</t>
  </si>
  <si>
    <t>Pampers Happy SkinPants Medium Aloe Vera Lotion(7-12kg) 4 N</t>
  </si>
  <si>
    <t>Monica Renjith</t>
  </si>
  <si>
    <t>Saniya  Shanavas</t>
  </si>
  <si>
    <t>Ashma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</si>
</sst>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8A61-ECB9-4277-9F1F-17006AA4ACE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Cochin786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210070127609</v>
      </c>
      <c r="C2" s="11" t="s">
        <v>19</v>
      </c>
      <c r="D2" s="13">
        <f t="shared" ref="D2:D21" si="0">IF(B2=B1,1+D1,1)</f>
        <v>1</v>
      </c>
      <c r="E2" s="12">
        <v>28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1733640809431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210070127609</v>
      </c>
      <c r="C3" s="11" t="s">
        <v>19</v>
      </c>
      <c r="D3" s="13">
        <f t="shared" si="0"/>
        <v>2</v>
      </c>
      <c r="E3" s="12">
        <v>30</v>
      </c>
      <c r="F3" s="11" t="s">
        <v>27</v>
      </c>
      <c r="G3" s="11" t="s">
        <v>28</v>
      </c>
      <c r="H3" s="12">
        <v>2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2">
        <v>1733640809431</v>
      </c>
      <c r="O3" s="12">
        <v>2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210070127609</v>
      </c>
      <c r="C4" s="11" t="s">
        <v>19</v>
      </c>
      <c r="D4" s="13">
        <f t="shared" si="0"/>
        <v>3</v>
      </c>
      <c r="E4" s="12">
        <v>2</v>
      </c>
      <c r="F4" s="11" t="s">
        <v>27</v>
      </c>
      <c r="G4" s="11" t="s">
        <v>32</v>
      </c>
      <c r="H4" s="12">
        <v>1</v>
      </c>
      <c r="I4" s="11" t="s">
        <v>22</v>
      </c>
      <c r="J4" s="11" t="s">
        <v>29</v>
      </c>
      <c r="K4" s="12" t="s">
        <v>33</v>
      </c>
      <c r="L4" s="11" t="s">
        <v>25</v>
      </c>
      <c r="M4" s="11" t="s">
        <v>26</v>
      </c>
      <c r="N4" s="12">
        <v>1733640809431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210070225309</v>
      </c>
      <c r="C5" s="11" t="s">
        <v>34</v>
      </c>
      <c r="D5" s="13">
        <f t="shared" si="0"/>
        <v>1</v>
      </c>
      <c r="E5" s="12">
        <v>5</v>
      </c>
      <c r="F5" s="11" t="s">
        <v>27</v>
      </c>
      <c r="G5" s="11" t="s">
        <v>35</v>
      </c>
      <c r="H5" s="12">
        <v>1</v>
      </c>
      <c r="I5" s="11" t="s">
        <v>22</v>
      </c>
      <c r="J5" s="11" t="s">
        <v>29</v>
      </c>
      <c r="K5" s="12" t="s">
        <v>36</v>
      </c>
      <c r="L5" s="11" t="s">
        <v>25</v>
      </c>
      <c r="M5" s="11" t="s">
        <v>26</v>
      </c>
      <c r="N5" s="12">
        <v>1733887605576</v>
      </c>
      <c r="O5" s="12">
        <v>1</v>
      </c>
      <c r="P5" s="11">
        <v>2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Cochin786</v>
      </c>
    </row>
    <row r="6" spans="1:32" ht="14.5" customHeight="1" x14ac:dyDescent="0.35">
      <c r="A6" s="21" t="s">
        <v>18</v>
      </c>
      <c r="B6" s="22">
        <v>210070321909</v>
      </c>
      <c r="C6" s="21" t="s">
        <v>39</v>
      </c>
      <c r="D6" s="13">
        <f t="shared" si="0"/>
        <v>1</v>
      </c>
      <c r="E6" s="22">
        <v>12</v>
      </c>
      <c r="F6" s="21" t="s">
        <v>40</v>
      </c>
      <c r="G6" s="21" t="s">
        <v>41</v>
      </c>
      <c r="H6" s="22">
        <v>1</v>
      </c>
      <c r="I6" s="21" t="s">
        <v>22</v>
      </c>
      <c r="J6" s="21" t="s">
        <v>42</v>
      </c>
      <c r="K6" s="22" t="s">
        <v>43</v>
      </c>
      <c r="L6" s="21" t="s">
        <v>25</v>
      </c>
      <c r="M6" s="21" t="s">
        <v>26</v>
      </c>
      <c r="N6" s="22">
        <v>1734249045393</v>
      </c>
      <c r="O6" s="22">
        <v>1</v>
      </c>
      <c r="P6" s="21">
        <v>2</v>
      </c>
      <c r="T6" s="17" t="s">
        <v>44</v>
      </c>
      <c r="U6" s="17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210070322409</v>
      </c>
      <c r="C7" s="11" t="s">
        <v>45</v>
      </c>
      <c r="D7" s="13">
        <f t="shared" si="0"/>
        <v>1</v>
      </c>
      <c r="E7" s="12">
        <v>9</v>
      </c>
      <c r="F7" s="11" t="s">
        <v>27</v>
      </c>
      <c r="G7" s="11" t="s">
        <v>46</v>
      </c>
      <c r="H7" s="12">
        <v>4</v>
      </c>
      <c r="I7" s="11" t="s">
        <v>22</v>
      </c>
      <c r="J7" s="11" t="s">
        <v>47</v>
      </c>
      <c r="K7" s="12" t="s">
        <v>48</v>
      </c>
      <c r="L7" s="11" t="s">
        <v>25</v>
      </c>
      <c r="M7" s="11" t="s">
        <v>26</v>
      </c>
      <c r="N7" s="12">
        <v>1734011232734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49</v>
      </c>
    </row>
    <row r="8" spans="1:32" ht="14.5" customHeight="1" x14ac:dyDescent="0.35">
      <c r="A8" s="21" t="s">
        <v>18</v>
      </c>
      <c r="B8" s="22">
        <v>210070323209</v>
      </c>
      <c r="C8" s="21" t="s">
        <v>50</v>
      </c>
      <c r="D8" s="13">
        <f t="shared" si="0"/>
        <v>1</v>
      </c>
      <c r="E8" s="22">
        <v>25</v>
      </c>
      <c r="F8" s="21" t="s">
        <v>40</v>
      </c>
      <c r="G8" s="21" t="s">
        <v>51</v>
      </c>
      <c r="H8" s="22">
        <v>1</v>
      </c>
      <c r="I8" s="21" t="s">
        <v>22</v>
      </c>
      <c r="J8" s="21" t="s">
        <v>52</v>
      </c>
      <c r="K8" s="22" t="s">
        <v>53</v>
      </c>
      <c r="L8" s="21" t="s">
        <v>25</v>
      </c>
      <c r="M8" s="21" t="s">
        <v>26</v>
      </c>
      <c r="N8" s="22">
        <v>1732533218202</v>
      </c>
      <c r="O8" s="22">
        <v>2</v>
      </c>
      <c r="P8" s="21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22">IF(B2="","",_xlfn.UNIQUE(_xlfn._xlws.FILTER($B$2:$B$2034,$A$2:$A$2034=AF5)))</f>
        <v>210070127609</v>
      </c>
    </row>
    <row r="9" spans="1:32" ht="14.5" customHeight="1" x14ac:dyDescent="0.35">
      <c r="A9" s="11" t="s">
        <v>18</v>
      </c>
      <c r="B9" s="12">
        <v>210070323209</v>
      </c>
      <c r="C9" s="11" t="s">
        <v>50</v>
      </c>
      <c r="D9" s="13">
        <f t="shared" si="0"/>
        <v>2</v>
      </c>
      <c r="E9" s="12">
        <v>11</v>
      </c>
      <c r="F9" s="11" t="s">
        <v>27</v>
      </c>
      <c r="G9" s="11" t="s">
        <v>54</v>
      </c>
      <c r="H9" s="12">
        <v>1</v>
      </c>
      <c r="I9" s="11" t="s">
        <v>22</v>
      </c>
      <c r="J9" s="11" t="s">
        <v>52</v>
      </c>
      <c r="K9" s="12" t="s">
        <v>55</v>
      </c>
      <c r="L9" s="11" t="s">
        <v>25</v>
      </c>
      <c r="M9" s="11" t="s">
        <v>26</v>
      </c>
      <c r="N9" s="12">
        <v>1734181565649</v>
      </c>
      <c r="O9" s="12">
        <v>1</v>
      </c>
      <c r="P9" s="11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210070225309</v>
      </c>
    </row>
    <row r="10" spans="1:32" ht="14.5" customHeight="1" x14ac:dyDescent="0.35">
      <c r="A10" s="11" t="s">
        <v>18</v>
      </c>
      <c r="B10" s="12">
        <v>210070323509</v>
      </c>
      <c r="C10" s="11" t="s">
        <v>56</v>
      </c>
      <c r="D10" s="13">
        <f t="shared" si="0"/>
        <v>1</v>
      </c>
      <c r="E10" s="12">
        <v>26</v>
      </c>
      <c r="F10" s="11" t="s">
        <v>27</v>
      </c>
      <c r="G10" s="11" t="s">
        <v>57</v>
      </c>
      <c r="H10" s="12">
        <v>2</v>
      </c>
      <c r="I10" s="11" t="s">
        <v>22</v>
      </c>
      <c r="J10" s="11" t="s">
        <v>58</v>
      </c>
      <c r="K10" s="12" t="s">
        <v>59</v>
      </c>
      <c r="L10" s="11" t="s">
        <v>25</v>
      </c>
      <c r="M10" s="11" t="s">
        <v>26</v>
      </c>
      <c r="N10" s="12">
        <v>1732609114422</v>
      </c>
      <c r="O10" s="12">
        <v>1</v>
      </c>
      <c r="P10" s="11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210070321909</v>
      </c>
    </row>
    <row r="11" spans="1:32" ht="14.5" customHeight="1" x14ac:dyDescent="0.35">
      <c r="A11" s="11" t="s">
        <v>18</v>
      </c>
      <c r="B11" s="12">
        <v>210070323509</v>
      </c>
      <c r="C11" s="11" t="s">
        <v>56</v>
      </c>
      <c r="D11" s="13">
        <f t="shared" si="0"/>
        <v>2</v>
      </c>
      <c r="E11" s="12">
        <v>6</v>
      </c>
      <c r="F11" s="11" t="s">
        <v>27</v>
      </c>
      <c r="G11" s="11" t="s">
        <v>57</v>
      </c>
      <c r="H11" s="12">
        <v>3</v>
      </c>
      <c r="I11" s="11" t="s">
        <v>22</v>
      </c>
      <c r="J11" s="11" t="s">
        <v>58</v>
      </c>
      <c r="K11" s="12" t="s">
        <v>59</v>
      </c>
      <c r="L11" s="11" t="s">
        <v>25</v>
      </c>
      <c r="M11" s="11" t="s">
        <v>26</v>
      </c>
      <c r="N11" s="12">
        <v>1733900407324</v>
      </c>
      <c r="O11" s="12">
        <v>1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210070322409</v>
      </c>
    </row>
    <row r="12" spans="1:32" ht="14.5" customHeight="1" x14ac:dyDescent="0.35">
      <c r="A12" s="11" t="s">
        <v>18</v>
      </c>
      <c r="B12" s="12">
        <v>210070324309</v>
      </c>
      <c r="C12" s="11" t="s">
        <v>60</v>
      </c>
      <c r="D12" s="13">
        <f t="shared" si="0"/>
        <v>1</v>
      </c>
      <c r="E12" s="12">
        <v>12</v>
      </c>
      <c r="F12" s="11" t="s">
        <v>27</v>
      </c>
      <c r="G12" s="11" t="s">
        <v>61</v>
      </c>
      <c r="H12" s="12">
        <v>2</v>
      </c>
      <c r="I12" s="11" t="s">
        <v>22</v>
      </c>
      <c r="J12" s="11" t="s">
        <v>47</v>
      </c>
      <c r="K12" s="12" t="s">
        <v>62</v>
      </c>
      <c r="L12" s="11" t="s">
        <v>25</v>
      </c>
      <c r="M12" s="11" t="s">
        <v>26</v>
      </c>
      <c r="N12" s="12">
        <v>1734443307074</v>
      </c>
      <c r="O12" s="12">
        <v>1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210070323209</v>
      </c>
    </row>
    <row r="13" spans="1:32" ht="14.5" customHeight="1" x14ac:dyDescent="0.35">
      <c r="A13" s="35" t="s">
        <v>18</v>
      </c>
      <c r="B13" s="35">
        <v>210070423009</v>
      </c>
      <c r="C13" s="35" t="s">
        <v>63</v>
      </c>
      <c r="D13" s="13">
        <f t="shared" si="0"/>
        <v>1</v>
      </c>
      <c r="E13" s="35">
        <v>15</v>
      </c>
      <c r="F13" s="35" t="s">
        <v>27</v>
      </c>
      <c r="G13" s="35" t="s">
        <v>64</v>
      </c>
      <c r="H13" s="35">
        <v>2</v>
      </c>
      <c r="I13" s="35" t="s">
        <v>22</v>
      </c>
      <c r="J13" s="35" t="s">
        <v>47</v>
      </c>
      <c r="K13" s="36" t="s">
        <v>65</v>
      </c>
      <c r="L13" s="35" t="s">
        <v>25</v>
      </c>
      <c r="M13" s="35" t="s">
        <v>26</v>
      </c>
      <c r="N13" s="35">
        <v>1734326658623</v>
      </c>
      <c r="O13" s="35">
        <v>1</v>
      </c>
      <c r="P13" s="35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210070323509</v>
      </c>
    </row>
    <row r="14" spans="1:32" ht="14.5" customHeight="1" x14ac:dyDescent="0.35">
      <c r="A14" s="11" t="s">
        <v>18</v>
      </c>
      <c r="B14" s="11">
        <v>210070423109</v>
      </c>
      <c r="C14" s="11" t="s">
        <v>66</v>
      </c>
      <c r="D14" s="13">
        <f t="shared" si="0"/>
        <v>1</v>
      </c>
      <c r="E14" s="11">
        <v>2</v>
      </c>
      <c r="F14" s="11" t="s">
        <v>67</v>
      </c>
      <c r="G14" s="11" t="s">
        <v>68</v>
      </c>
      <c r="H14" s="11">
        <v>2</v>
      </c>
      <c r="I14" s="11" t="s">
        <v>69</v>
      </c>
      <c r="J14" s="11" t="s">
        <v>52</v>
      </c>
      <c r="K14" s="12" t="s">
        <v>70</v>
      </c>
      <c r="L14" s="11" t="s">
        <v>25</v>
      </c>
      <c r="M14" s="11" t="s">
        <v>26</v>
      </c>
      <c r="N14" s="11">
        <v>1734253593439</v>
      </c>
      <c r="O14" s="11">
        <v>1</v>
      </c>
      <c r="P14" s="11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210070324309</v>
      </c>
    </row>
    <row r="15" spans="1:32" ht="14.5" customHeight="1" x14ac:dyDescent="0.35">
      <c r="A15" s="11" t="s">
        <v>18</v>
      </c>
      <c r="B15" s="11">
        <v>210070424909</v>
      </c>
      <c r="C15" s="11" t="s">
        <v>71</v>
      </c>
      <c r="D15" s="13">
        <f t="shared" si="0"/>
        <v>1</v>
      </c>
      <c r="E15" s="11">
        <v>21</v>
      </c>
      <c r="F15" s="11" t="s">
        <v>67</v>
      </c>
      <c r="G15" s="11" t="s">
        <v>72</v>
      </c>
      <c r="H15" s="11">
        <v>1</v>
      </c>
      <c r="I15" s="11" t="s">
        <v>69</v>
      </c>
      <c r="J15" s="11" t="s">
        <v>73</v>
      </c>
      <c r="K15" s="12" t="s">
        <v>74</v>
      </c>
      <c r="L15" s="11" t="s">
        <v>25</v>
      </c>
      <c r="M15" s="11" t="s">
        <v>26</v>
      </c>
      <c r="N15" s="11">
        <v>1732700941964</v>
      </c>
      <c r="O15" s="11">
        <v>1</v>
      </c>
      <c r="P15" s="11">
        <v>1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210070423009</v>
      </c>
    </row>
    <row r="16" spans="1:32" ht="14.5" customHeight="1" x14ac:dyDescent="0.35">
      <c r="A16" s="35" t="s">
        <v>18</v>
      </c>
      <c r="B16" s="36">
        <v>210070424909</v>
      </c>
      <c r="C16" s="35" t="s">
        <v>71</v>
      </c>
      <c r="D16" s="13">
        <f t="shared" si="0"/>
        <v>2</v>
      </c>
      <c r="E16" s="36">
        <v>9</v>
      </c>
      <c r="F16" s="35" t="s">
        <v>67</v>
      </c>
      <c r="G16" s="35" t="s">
        <v>72</v>
      </c>
      <c r="H16" s="36">
        <v>1</v>
      </c>
      <c r="I16" s="35" t="s">
        <v>69</v>
      </c>
      <c r="J16" s="35" t="s">
        <v>73</v>
      </c>
      <c r="K16" s="36" t="s">
        <v>74</v>
      </c>
      <c r="L16" s="35" t="s">
        <v>25</v>
      </c>
      <c r="M16" s="35" t="s">
        <v>26</v>
      </c>
      <c r="N16" s="36">
        <v>1734106811135</v>
      </c>
      <c r="O16" s="36">
        <v>1</v>
      </c>
      <c r="P16" s="35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210070423109</v>
      </c>
    </row>
    <row r="17" spans="1:32" ht="14.5" customHeight="1" x14ac:dyDescent="0.35">
      <c r="A17" s="37" t="s">
        <v>18</v>
      </c>
      <c r="B17" s="38">
        <v>210070425009</v>
      </c>
      <c r="C17" s="37" t="s">
        <v>75</v>
      </c>
      <c r="D17" s="13">
        <f t="shared" si="0"/>
        <v>1</v>
      </c>
      <c r="E17" s="38">
        <v>5</v>
      </c>
      <c r="F17" s="37" t="s">
        <v>67</v>
      </c>
      <c r="G17" s="37" t="s">
        <v>76</v>
      </c>
      <c r="H17" s="38">
        <v>1</v>
      </c>
      <c r="I17" s="37" t="s">
        <v>69</v>
      </c>
      <c r="J17" s="37" t="s">
        <v>47</v>
      </c>
      <c r="K17" s="38" t="s">
        <v>77</v>
      </c>
      <c r="L17" s="37" t="s">
        <v>25</v>
      </c>
      <c r="M17" s="37" t="s">
        <v>26</v>
      </c>
      <c r="N17" s="38">
        <v>1733890517740</v>
      </c>
      <c r="O17" s="38">
        <v>1</v>
      </c>
      <c r="P17" s="37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>
        <v>210070424909</v>
      </c>
    </row>
    <row r="18" spans="1:32" ht="14.5" customHeight="1" x14ac:dyDescent="0.35">
      <c r="A18" s="11" t="s">
        <v>18</v>
      </c>
      <c r="B18" s="12">
        <v>210070425109</v>
      </c>
      <c r="C18" s="11" t="s">
        <v>78</v>
      </c>
      <c r="D18" s="13">
        <f t="shared" si="0"/>
        <v>1</v>
      </c>
      <c r="E18" s="12">
        <v>5</v>
      </c>
      <c r="F18" s="11" t="s">
        <v>27</v>
      </c>
      <c r="G18" s="11" t="s">
        <v>79</v>
      </c>
      <c r="H18" s="12">
        <v>2</v>
      </c>
      <c r="I18" s="11" t="s">
        <v>22</v>
      </c>
      <c r="J18" s="11" t="s">
        <v>47</v>
      </c>
      <c r="K18" s="12" t="s">
        <v>65</v>
      </c>
      <c r="L18" s="11" t="s">
        <v>25</v>
      </c>
      <c r="M18" s="11" t="s">
        <v>26</v>
      </c>
      <c r="N18" s="12">
        <v>1732555114377</v>
      </c>
      <c r="O18" s="12">
        <v>1</v>
      </c>
      <c r="P18" s="11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>
        <v>210070425009</v>
      </c>
    </row>
    <row r="19" spans="1:32" ht="14.5" customHeight="1" x14ac:dyDescent="0.35">
      <c r="A19" s="11" t="s">
        <v>18</v>
      </c>
      <c r="B19" s="12">
        <v>210070425409</v>
      </c>
      <c r="C19" s="11" t="s">
        <v>80</v>
      </c>
      <c r="D19" s="13">
        <f t="shared" si="0"/>
        <v>1</v>
      </c>
      <c r="E19" s="12">
        <v>11</v>
      </c>
      <c r="F19" s="11" t="s">
        <v>40</v>
      </c>
      <c r="G19" s="11" t="s">
        <v>41</v>
      </c>
      <c r="H19" s="12">
        <v>1</v>
      </c>
      <c r="I19" s="11" t="s">
        <v>22</v>
      </c>
      <c r="J19" s="11" t="s">
        <v>58</v>
      </c>
      <c r="K19" s="12" t="s">
        <v>43</v>
      </c>
      <c r="L19" s="11" t="s">
        <v>25</v>
      </c>
      <c r="M19" s="11" t="s">
        <v>26</v>
      </c>
      <c r="N19" s="12">
        <v>1734404372283</v>
      </c>
      <c r="O19" s="12">
        <v>1</v>
      </c>
      <c r="P19" s="11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>
        <v>210070425109</v>
      </c>
    </row>
    <row r="20" spans="1:32" ht="14.5" customHeight="1" x14ac:dyDescent="0.35">
      <c r="A20" s="11" t="s">
        <v>18</v>
      </c>
      <c r="B20" s="12">
        <v>210070425509</v>
      </c>
      <c r="C20" s="11" t="s">
        <v>81</v>
      </c>
      <c r="D20" s="13">
        <f t="shared" si="0"/>
        <v>1</v>
      </c>
      <c r="E20" s="12">
        <v>16</v>
      </c>
      <c r="F20" s="11" t="s">
        <v>27</v>
      </c>
      <c r="G20" s="11" t="s">
        <v>57</v>
      </c>
      <c r="H20" s="12">
        <v>2</v>
      </c>
      <c r="I20" s="11" t="s">
        <v>22</v>
      </c>
      <c r="J20" s="11" t="s">
        <v>47</v>
      </c>
      <c r="K20" s="12" t="s">
        <v>59</v>
      </c>
      <c r="L20" s="11" t="s">
        <v>25</v>
      </c>
      <c r="M20" s="11" t="s">
        <v>26</v>
      </c>
      <c r="N20" s="12">
        <v>1734404706644</v>
      </c>
      <c r="O20" s="12">
        <v>1</v>
      </c>
      <c r="P20" s="11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>
        <v>210070425409</v>
      </c>
    </row>
    <row r="21" spans="1:32" ht="14.5" customHeight="1" x14ac:dyDescent="0.35">
      <c r="A21" s="11" t="s">
        <v>18</v>
      </c>
      <c r="B21" s="12">
        <v>210070624709</v>
      </c>
      <c r="C21" s="11" t="s">
        <v>82</v>
      </c>
      <c r="D21" s="13">
        <f t="shared" si="0"/>
        <v>1</v>
      </c>
      <c r="E21" s="12">
        <v>5</v>
      </c>
      <c r="F21" s="11" t="s">
        <v>27</v>
      </c>
      <c r="G21" s="11" t="s">
        <v>57</v>
      </c>
      <c r="H21" s="12">
        <v>2</v>
      </c>
      <c r="I21" s="11" t="s">
        <v>22</v>
      </c>
      <c r="J21" s="11" t="s">
        <v>47</v>
      </c>
      <c r="K21" s="12" t="s">
        <v>59</v>
      </c>
      <c r="L21" s="11" t="s">
        <v>25</v>
      </c>
      <c r="M21" s="11" t="s">
        <v>26</v>
      </c>
      <c r="N21" s="12">
        <v>1733890760402</v>
      </c>
      <c r="O21" s="12">
        <v>1</v>
      </c>
      <c r="P21" s="11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>
        <v>210070425509</v>
      </c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>
        <v>210070624709</v>
      </c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9"/>
      <c r="AF25" s="30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40"/>
      <c r="AF26" s="30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40"/>
      <c r="AF27" s="30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40"/>
      <c r="AF28" s="30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40"/>
      <c r="AF29" s="30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40"/>
      <c r="AF30" s="30"/>
    </row>
    <row r="31" spans="1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41"/>
      <c r="AD31" s="42"/>
      <c r="AE31" s="39"/>
      <c r="AF31" s="30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41"/>
      <c r="AD32" s="41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41"/>
      <c r="AD33" s="41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41"/>
      <c r="AD34" s="41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41"/>
      <c r="AD35" s="41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41"/>
      <c r="AD36" s="41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49E2A4-0655-4B4E-B8E6-1E1FD5D0BF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2024-12-19T12:43:54Z</dcterms:created>
  <dcterms:modified xsi:type="dcterms:W3CDTF">2024-12-19T12:43:55Z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f5eb720f-b483-466d-a2d3-90f1df46c67d</vt:lpwstr>
  </property>
  <property fmtid="{D5CDD505-2E9C-101B-9397-08002B2CF9AE}" pid="8" name="MSIP_Label_3741da7a-79c1-417c-b408-16c0bfe99fca_ContentBits">
    <vt:lpwstr>0</vt:lpwstr>
  </property>
</Properties>
</file>