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3E5B926D-4786-45EA-BC81-956C15A61835}" xr6:coauthVersionLast="47" xr6:coauthVersionMax="47" xr10:uidLastSave="{00000000-0000-0000-0000-000000000000}"/>
  <bookViews>
    <workbookView xWindow="-110" yWindow="-110" windowWidth="19420" windowHeight="10420" xr2:uid="{11348BF4-4A15-4696-95A8-1096DCC46DD5}"/>
  </bookViews>
  <sheets>
    <sheet name="Delhi00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8" i="1"/>
  <c r="D7" i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<sst xmlns="http://schemas.openxmlformats.org/spreadsheetml/2006/main" count="107" uniqueCount="56">
  <si>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</si>
  <si>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</si>
  <si>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</si>
  <si>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</si>
  <si>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</si>
  <si>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</si>
  <si>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</si>
  <si>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</si>
  <si>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</si>
  <si>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</si>
  <si>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</si>
  <si>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</si>
  <si>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</si>
  <si>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</si>
  <si>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</si>
  <si>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</si>
  <si>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</si>
  <si>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</si>
  <si>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Delhi0017</t>
  </si>
  <si>
    <t>Shivani</t>
  </si>
  <si>
    <t>Disposable Diapers/Nappy Pads</t>
  </si>
  <si>
    <t>Mamy Poko Pants Standard Small 1 N</t>
  </si>
  <si>
    <t>NA(Others)</t>
  </si>
  <si>
    <t>Apollo Pharmacy</t>
  </si>
  <si>
    <t>10.0</t>
  </si>
  <si>
    <t xml:space="preserve"> </t>
  </si>
  <si>
    <t>Yes</t>
  </si>
  <si>
    <t>Khushi</t>
  </si>
  <si>
    <t>Baby Powders</t>
  </si>
  <si>
    <t>Himalaya Baby Powder 100 G</t>
  </si>
  <si>
    <t>Plasticbottle (pet)</t>
  </si>
  <si>
    <t xml:space="preserve">Vishal Megamart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</si>
  <si>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</si>
  <si>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</si>
  <si>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Babelois Pant Style Medium Diapers +  + 75</t>
  </si>
  <si>
    <t>Mushkaan</t>
  </si>
  <si>
    <t>Himalaya Baby Powder 200 G</t>
  </si>
  <si>
    <t>Plastic Jar</t>
  </si>
  <si>
    <t xml:space="preserve">Chemist                       </t>
  </si>
  <si>
    <t>98.0</t>
  </si>
  <si>
    <t>Select Member ID</t>
  </si>
  <si>
    <t>&lt;&lt;-- Click on left cell to select memberID</t>
  </si>
  <si>
    <t xml:space="preserve">Komal </t>
  </si>
  <si>
    <t>Mamy Poko Pants Standard Medium 1 N</t>
  </si>
  <si>
    <t xml:space="preserve">Kirana                        </t>
  </si>
  <si>
    <t>12.0</t>
  </si>
  <si>
    <t>Member Name</t>
  </si>
  <si>
    <t>Shalu sharma</t>
  </si>
  <si>
    <t>MeberID</t>
  </si>
  <si>
    <t>Meenakshi Gupta</t>
  </si>
  <si>
    <t>Pampers Happy SkinPants XL Aloe Vera Lotion(12-17kg) 22 N</t>
  </si>
  <si>
    <t>399.0</t>
  </si>
  <si>
    <t>Monika kumari</t>
  </si>
  <si>
    <t>Baby Lotions</t>
  </si>
  <si>
    <t>Curatio Atogla cream 100 G</t>
  </si>
  <si>
    <t>Plastic 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</si>
</sst>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 vertical="center"/>
    </xf>
    <xf numFmtId="1" fontId="8" fillId="0" borderId="5" xfId="0" applyNumberFormat="1" applyFont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FA4E-6AFA-4536-9777-F6CF207777C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Delhi0017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30010251409</v>
      </c>
      <c r="C2" s="11" t="s">
        <v>19</v>
      </c>
      <c r="D2" s="13">
        <f t="shared" ref="D2:D9" si="0">IF(B2=B1,1+D1,1)</f>
        <v>1</v>
      </c>
      <c r="E2" s="12">
        <v>2</v>
      </c>
      <c r="F2" s="11" t="s">
        <v>20</v>
      </c>
      <c r="G2" s="11" t="s">
        <v>21</v>
      </c>
      <c r="H2" s="12">
        <v>3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1733896212714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30010264309</v>
      </c>
      <c r="C3" s="14" t="s">
        <v>27</v>
      </c>
      <c r="D3" s="13">
        <f t="shared" si="0"/>
        <v>1</v>
      </c>
      <c r="E3" s="15">
        <v>10</v>
      </c>
      <c r="F3" s="14" t="s">
        <v>28</v>
      </c>
      <c r="G3" s="14" t="s">
        <v>29</v>
      </c>
      <c r="H3" s="15">
        <v>1</v>
      </c>
      <c r="I3" s="14" t="s">
        <v>30</v>
      </c>
      <c r="J3" s="14" t="s">
        <v>31</v>
      </c>
      <c r="K3" s="15" t="s">
        <v>32</v>
      </c>
      <c r="L3" s="14" t="s">
        <v>25</v>
      </c>
      <c r="M3" s="14" t="s">
        <v>26</v>
      </c>
      <c r="N3" s="15">
        <v>1733905094337</v>
      </c>
      <c r="O3" s="15">
        <v>1</v>
      </c>
      <c r="P3" s="14">
        <v>2</v>
      </c>
      <c r="S3" s="16"/>
      <c r="T3" s="16" t="s">
        <v>33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4" t="s">
        <v>18</v>
      </c>
      <c r="B4" s="15">
        <v>30010264309</v>
      </c>
      <c r="C4" s="14" t="s">
        <v>27</v>
      </c>
      <c r="D4" s="13">
        <f t="shared" si="0"/>
        <v>2</v>
      </c>
      <c r="E4" s="15">
        <v>10</v>
      </c>
      <c r="F4" s="14" t="s">
        <v>20</v>
      </c>
      <c r="G4" s="14" t="s">
        <v>34</v>
      </c>
      <c r="H4" s="15">
        <v>2</v>
      </c>
      <c r="I4" s="14" t="s">
        <v>22</v>
      </c>
      <c r="J4" s="14" t="s">
        <v>31</v>
      </c>
      <c r="K4" s="15" t="s">
        <v>32</v>
      </c>
      <c r="L4" s="14" t="s">
        <v>25</v>
      </c>
      <c r="M4" s="14" t="s">
        <v>26</v>
      </c>
      <c r="N4" s="15">
        <v>1733905094337</v>
      </c>
      <c r="O4" s="15">
        <v>2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2">
        <v>30010264409</v>
      </c>
      <c r="C5" s="11" t="s">
        <v>35</v>
      </c>
      <c r="D5" s="13">
        <f t="shared" si="0"/>
        <v>1</v>
      </c>
      <c r="E5" s="12">
        <v>12</v>
      </c>
      <c r="F5" s="11" t="s">
        <v>28</v>
      </c>
      <c r="G5" s="11" t="s">
        <v>36</v>
      </c>
      <c r="H5" s="12">
        <v>1</v>
      </c>
      <c r="I5" s="11" t="s">
        <v>37</v>
      </c>
      <c r="J5" s="11" t="s">
        <v>38</v>
      </c>
      <c r="K5" s="12" t="s">
        <v>39</v>
      </c>
      <c r="L5" s="11" t="s">
        <v>25</v>
      </c>
      <c r="M5" s="11" t="s">
        <v>26</v>
      </c>
      <c r="N5" s="12">
        <v>1734084087301</v>
      </c>
      <c r="O5" s="12">
        <v>1</v>
      </c>
      <c r="P5" s="11">
        <v>2</v>
      </c>
      <c r="T5" s="19" t="s">
        <v>40</v>
      </c>
      <c r="U5" s="19"/>
      <c r="V5" s="20">
        <v>190010328709</v>
      </c>
      <c r="W5" s="21" t="s">
        <v>41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Delhi0017</v>
      </c>
    </row>
    <row r="6" spans="1:32" ht="14.5" customHeight="1" x14ac:dyDescent="0.35">
      <c r="A6" s="14" t="s">
        <v>18</v>
      </c>
      <c r="B6" s="15">
        <v>30010330609</v>
      </c>
      <c r="C6" s="14" t="s">
        <v>42</v>
      </c>
      <c r="D6" s="13">
        <f t="shared" si="0"/>
        <v>1</v>
      </c>
      <c r="E6" s="15">
        <v>11</v>
      </c>
      <c r="F6" s="14" t="s">
        <v>20</v>
      </c>
      <c r="G6" s="14" t="s">
        <v>43</v>
      </c>
      <c r="H6" s="15">
        <v>20</v>
      </c>
      <c r="I6" s="14" t="s">
        <v>22</v>
      </c>
      <c r="J6" s="14" t="s">
        <v>44</v>
      </c>
      <c r="K6" s="15" t="s">
        <v>45</v>
      </c>
      <c r="L6" s="14" t="s">
        <v>25</v>
      </c>
      <c r="M6" s="14" t="s">
        <v>26</v>
      </c>
      <c r="N6" s="15">
        <v>1733928268540</v>
      </c>
      <c r="O6" s="15">
        <v>1</v>
      </c>
      <c r="P6" s="14">
        <v>2</v>
      </c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4" t="s">
        <v>18</v>
      </c>
      <c r="B7" s="15">
        <v>30010467209</v>
      </c>
      <c r="C7" s="14" t="s">
        <v>47</v>
      </c>
      <c r="D7" s="13">
        <f t="shared" si="0"/>
        <v>1</v>
      </c>
      <c r="E7" s="15">
        <v>15</v>
      </c>
      <c r="F7" s="14" t="s">
        <v>20</v>
      </c>
      <c r="G7" s="14" t="s">
        <v>21</v>
      </c>
      <c r="H7" s="15">
        <v>1</v>
      </c>
      <c r="I7" s="14" t="s">
        <v>22</v>
      </c>
      <c r="J7" s="14" t="s">
        <v>44</v>
      </c>
      <c r="K7" s="15" t="s">
        <v>24</v>
      </c>
      <c r="L7" s="14" t="s">
        <v>25</v>
      </c>
      <c r="M7" s="14" t="s">
        <v>26</v>
      </c>
      <c r="N7" s="15">
        <v>1734330544251</v>
      </c>
      <c r="O7" s="15">
        <v>1</v>
      </c>
      <c r="P7" s="14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48</v>
      </c>
    </row>
    <row r="8" spans="1:32" ht="14.5" customHeight="1" x14ac:dyDescent="0.35">
      <c r="A8" s="14" t="s">
        <v>18</v>
      </c>
      <c r="B8" s="15">
        <v>30010549709</v>
      </c>
      <c r="C8" s="14" t="s">
        <v>49</v>
      </c>
      <c r="D8" s="13">
        <f t="shared" si="0"/>
        <v>1</v>
      </c>
      <c r="E8" s="15">
        <v>13</v>
      </c>
      <c r="F8" s="14" t="s">
        <v>20</v>
      </c>
      <c r="G8" s="14" t="s">
        <v>50</v>
      </c>
      <c r="H8" s="15">
        <v>1</v>
      </c>
      <c r="I8" s="14" t="s">
        <v>22</v>
      </c>
      <c r="J8" s="14" t="s">
        <v>44</v>
      </c>
      <c r="K8" s="15" t="s">
        <v>51</v>
      </c>
      <c r="L8" s="14" t="s">
        <v>25</v>
      </c>
      <c r="M8" s="14" t="s">
        <v>26</v>
      </c>
      <c r="N8" s="15">
        <v>1734090700137</v>
      </c>
      <c r="O8" s="15">
        <v>1</v>
      </c>
      <c r="P8" s="14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4">IF(B2="","",_xlfn.UNIQUE(_xlfn._xlws.FILTER($B$2:$B$2034,$A$2:$A$2034=AF5)))</f>
        <v>30010251409</v>
      </c>
    </row>
    <row r="9" spans="1:32" ht="14.5" customHeight="1" x14ac:dyDescent="0.35">
      <c r="A9" s="14" t="s">
        <v>18</v>
      </c>
      <c r="B9" s="15">
        <v>30010649609</v>
      </c>
      <c r="C9" s="14" t="s">
        <v>52</v>
      </c>
      <c r="D9" s="13">
        <f t="shared" si="0"/>
        <v>1</v>
      </c>
      <c r="E9" s="15">
        <v>25</v>
      </c>
      <c r="F9" s="14" t="s">
        <v>53</v>
      </c>
      <c r="G9" s="14" t="s">
        <v>54</v>
      </c>
      <c r="H9" s="15">
        <v>5</v>
      </c>
      <c r="I9" s="14" t="s">
        <v>55</v>
      </c>
      <c r="J9" s="14" t="s">
        <v>44</v>
      </c>
      <c r="K9" s="15" t="s">
        <v>24</v>
      </c>
      <c r="L9" s="14" t="s">
        <v>25</v>
      </c>
      <c r="M9" s="14" t="s">
        <v>26</v>
      </c>
      <c r="N9" s="15">
        <v>1732614920570</v>
      </c>
      <c r="O9" s="15">
        <v>2</v>
      </c>
      <c r="P9" s="14">
        <v>1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30010264309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30010264409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>
        <v>30010330609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30">
        <v>30010467209</v>
      </c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30">
        <v>30010549709</v>
      </c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30">
        <v>30010649609</v>
      </c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7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686F41-C0D7-4CC1-BA95-8B0D633EFE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2024-12-19T12:44:03Z</dcterms:created>
  <dcterms:modified xsi:type="dcterms:W3CDTF">2024-12-19T12:44:04Z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59ee02ae-b5fa-4c47-a4eb-3f771f0bb24f</vt:lpwstr>
  </property>
  <property fmtid="{D5CDD505-2E9C-101B-9397-08002B2CF9AE}" pid="8" name="MSIP_Label_3741da7a-79c1-417c-b408-16c0bfe99fca_ContentBits">
    <vt:lpwstr>0</vt:lpwstr>
  </property>
</Properties>
</file>