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7A6643FF-514A-4177-8111-39561421AC52}" xr6:coauthVersionLast="47" xr6:coauthVersionMax="47" xr10:uidLastSave="{00000000-0000-0000-0000-000000000000}"/>
  <bookViews>
    <workbookView xWindow="-110" yWindow="-110" windowWidth="19420" windowHeight="10420" xr2:uid="{D2B2D6AB-4680-4BE7-9AB5-35E123A7B011}"/>
  </bookViews>
  <sheets>
    <sheet name="Delhi15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5" i="1"/>
  <c r="D14" i="1"/>
  <c r="D11" i="1"/>
  <c r="D12" i="1" s="1"/>
  <c r="D13" i="1" s="1"/>
  <c r="T9" i="1"/>
  <c r="T9" i="1" a="1"/>
  <c r="D7" i="1"/>
  <c r="D8" i="1" s="1"/>
  <c r="D9" i="1" s="1"/>
  <c r="D10" i="1" s="1"/>
  <c r="V6" i="1"/>
  <c r="D6" i="1"/>
  <c r="AF5" i="1"/>
  <c r="AF8" i="1" s="1" a="1"/>
  <c r="AF8" i="1" s="1"/>
  <c r="D5" i="1"/>
  <c r="D4" i="1"/>
  <c r="D3" i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<sst xmlns="http://schemas.openxmlformats.org/spreadsheetml/2006/main" count="169" uniqueCount="69">
  <si>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</si>
  <si>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</si>
  <si>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</si>
  <si>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</si>
  <si>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</si>
  <si>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</si>
  <si>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</si>
  <si>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</si>
  <si>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</si>
  <si>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</si>
  <si>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</si>
  <si>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</si>
  <si>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</si>
  <si>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</si>
  <si>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</si>
  <si>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</si>
  <si>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</si>
  <si>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</si>
  <si>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Delhi1590</t>
  </si>
  <si>
    <t>Charu</t>
  </si>
  <si>
    <t>Disposable Diapers/Nappy Pads</t>
  </si>
  <si>
    <t>Pampers All-Round Protection L 64 N</t>
  </si>
  <si>
    <t>NA(Others)</t>
  </si>
  <si>
    <t>Amazon</t>
  </si>
  <si>
    <t>1449.0</t>
  </si>
  <si>
    <t xml:space="preserve"> </t>
  </si>
  <si>
    <t>Yes</t>
  </si>
  <si>
    <t>Little's Comfy Baby Pants L(9-14KG) 30 N</t>
  </si>
  <si>
    <t>Grofers/Blinkit</t>
  </si>
  <si>
    <t>449.0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</si>
  <si>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</si>
  <si>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Anita</t>
  </si>
  <si>
    <t>Mamy Poko Pants Standard Small 1 N</t>
  </si>
  <si>
    <t xml:space="preserve">Kirana                        </t>
  </si>
  <si>
    <t>10.0</t>
  </si>
  <si>
    <t>Kushi</t>
  </si>
  <si>
    <t>Baby Wipes</t>
  </si>
  <si>
    <t>Cub Care Soft Cleansing Baby Wipes 80 N</t>
  </si>
  <si>
    <t xml:space="preserve">Chemist                       </t>
  </si>
  <si>
    <t>149.0</t>
  </si>
  <si>
    <t>Select Member ID</t>
  </si>
  <si>
    <t>&lt;&lt;-- Click on left cell to select memberID</t>
  </si>
  <si>
    <t>Pampers All-Round Protection M 7-12kg 1 N</t>
  </si>
  <si>
    <t>599.0</t>
  </si>
  <si>
    <t>Member Name</t>
  </si>
  <si>
    <t>Nisha</t>
  </si>
  <si>
    <t>Apollo Pharmacy</t>
  </si>
  <si>
    <t>20.0</t>
  </si>
  <si>
    <t>MeberID</t>
  </si>
  <si>
    <t>Baby Lotions</t>
  </si>
  <si>
    <t>Himalaya Baby Cream 50 M</t>
  </si>
  <si>
    <t>Plastic Jar</t>
  </si>
  <si>
    <t>85.0</t>
  </si>
  <si>
    <t>Infant Milk Powder</t>
  </si>
  <si>
    <t>Lactogen Stage 1 Upto 6 Months 400 G</t>
  </si>
  <si>
    <t>Carton Box</t>
  </si>
  <si>
    <t>499.0</t>
  </si>
  <si>
    <t>Radha</t>
  </si>
  <si>
    <t>Little Angel  Super Soft Baby Wipes 72 N</t>
  </si>
  <si>
    <t>180.0</t>
  </si>
  <si>
    <t>Aura anty- rashes +  + 4.8</t>
  </si>
  <si>
    <t>999.0</t>
  </si>
  <si>
    <t>Aura ( Anti-Rashes) +  + 4.8</t>
  </si>
  <si>
    <t>Joyti</t>
  </si>
  <si>
    <t>Meena</t>
  </si>
  <si>
    <t>Baby Shampoos /Conditioners</t>
  </si>
  <si>
    <t>Himalaya Herbals Gentle Baby 100 M</t>
  </si>
  <si>
    <t>Plasticbottle (pet)</t>
  </si>
  <si>
    <t>110.0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</si>
</sst>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F94F8-B9E5-40BC-87A9-B13D8EC3257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Delhi1590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30010167009</v>
      </c>
      <c r="C2" s="11" t="s">
        <v>19</v>
      </c>
      <c r="D2" s="13">
        <f t="shared" ref="D2:D16" si="0">IF(B2=B1,1+D1,1)</f>
        <v>1</v>
      </c>
      <c r="E2" s="12">
        <v>28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1732858801560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30010167009</v>
      </c>
      <c r="C3" s="11" t="s">
        <v>19</v>
      </c>
      <c r="D3" s="13">
        <f t="shared" si="0"/>
        <v>2</v>
      </c>
      <c r="E3" s="12">
        <v>4</v>
      </c>
      <c r="F3" s="11" t="s">
        <v>20</v>
      </c>
      <c r="G3" s="11" t="s">
        <v>27</v>
      </c>
      <c r="H3" s="12">
        <v>1</v>
      </c>
      <c r="I3" s="11" t="s">
        <v>22</v>
      </c>
      <c r="J3" s="11" t="s">
        <v>28</v>
      </c>
      <c r="K3" s="12" t="s">
        <v>29</v>
      </c>
      <c r="L3" s="11" t="s">
        <v>25</v>
      </c>
      <c r="M3" s="11" t="s">
        <v>26</v>
      </c>
      <c r="N3" s="12">
        <v>1733286550565</v>
      </c>
      <c r="O3" s="12">
        <v>1</v>
      </c>
      <c r="P3" s="11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30010455309</v>
      </c>
      <c r="C4" s="11" t="s">
        <v>31</v>
      </c>
      <c r="D4" s="13">
        <f t="shared" si="0"/>
        <v>1</v>
      </c>
      <c r="E4" s="12">
        <v>14</v>
      </c>
      <c r="F4" s="11" t="s">
        <v>20</v>
      </c>
      <c r="G4" s="11" t="s">
        <v>32</v>
      </c>
      <c r="H4" s="12">
        <v>1</v>
      </c>
      <c r="I4" s="11" t="s">
        <v>22</v>
      </c>
      <c r="J4" s="11" t="s">
        <v>33</v>
      </c>
      <c r="K4" s="12" t="s">
        <v>34</v>
      </c>
      <c r="L4" s="11" t="s">
        <v>25</v>
      </c>
      <c r="M4" s="11" t="s">
        <v>26</v>
      </c>
      <c r="N4" s="12">
        <v>1734189186937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30010466909</v>
      </c>
      <c r="C5" s="11" t="s">
        <v>35</v>
      </c>
      <c r="D5" s="13">
        <f t="shared" si="0"/>
        <v>1</v>
      </c>
      <c r="E5" s="12">
        <v>30</v>
      </c>
      <c r="F5" s="11" t="s">
        <v>36</v>
      </c>
      <c r="G5" s="11" t="s">
        <v>37</v>
      </c>
      <c r="H5" s="12">
        <v>2</v>
      </c>
      <c r="I5" s="11" t="s">
        <v>22</v>
      </c>
      <c r="J5" s="11" t="s">
        <v>38</v>
      </c>
      <c r="K5" s="12" t="s">
        <v>39</v>
      </c>
      <c r="L5" s="11" t="s">
        <v>25</v>
      </c>
      <c r="M5" s="11" t="s">
        <v>26</v>
      </c>
      <c r="N5" s="12">
        <v>1733133757273</v>
      </c>
      <c r="O5" s="12">
        <v>1</v>
      </c>
      <c r="P5" s="11">
        <v>1</v>
      </c>
      <c r="T5" s="17" t="s">
        <v>40</v>
      </c>
      <c r="U5" s="17"/>
      <c r="V5" s="18">
        <v>190010328709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Delhi1590</v>
      </c>
    </row>
    <row r="6" spans="1:32" ht="14.5" customHeight="1" x14ac:dyDescent="0.35">
      <c r="A6" s="11" t="s">
        <v>18</v>
      </c>
      <c r="B6" s="12">
        <v>30010466909</v>
      </c>
      <c r="C6" s="11" t="s">
        <v>35</v>
      </c>
      <c r="D6" s="13">
        <f t="shared" si="0"/>
        <v>2</v>
      </c>
      <c r="E6" s="12">
        <v>30</v>
      </c>
      <c r="F6" s="11" t="s">
        <v>20</v>
      </c>
      <c r="G6" s="11" t="s">
        <v>42</v>
      </c>
      <c r="H6" s="12">
        <v>2</v>
      </c>
      <c r="I6" s="11" t="s">
        <v>22</v>
      </c>
      <c r="J6" s="11" t="s">
        <v>38</v>
      </c>
      <c r="K6" s="12" t="s">
        <v>43</v>
      </c>
      <c r="L6" s="11" t="s">
        <v>25</v>
      </c>
      <c r="M6" s="11" t="s">
        <v>26</v>
      </c>
      <c r="N6" s="12">
        <v>1733133757273</v>
      </c>
      <c r="O6" s="12">
        <v>2</v>
      </c>
      <c r="P6" s="11">
        <v>1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30010657909</v>
      </c>
      <c r="C7" s="11" t="s">
        <v>45</v>
      </c>
      <c r="D7" s="13">
        <f t="shared" si="0"/>
        <v>1</v>
      </c>
      <c r="E7" s="12">
        <v>5</v>
      </c>
      <c r="F7" s="11" t="s">
        <v>20</v>
      </c>
      <c r="G7" s="11" t="s">
        <v>32</v>
      </c>
      <c r="H7" s="12">
        <v>2</v>
      </c>
      <c r="I7" s="11" t="s">
        <v>22</v>
      </c>
      <c r="J7" s="11" t="s">
        <v>46</v>
      </c>
      <c r="K7" s="12" t="s">
        <v>47</v>
      </c>
      <c r="L7" s="11" t="s">
        <v>25</v>
      </c>
      <c r="M7" s="11" t="s">
        <v>26</v>
      </c>
      <c r="N7" s="12">
        <v>1733421568898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14.5" customHeight="1" x14ac:dyDescent="0.35">
      <c r="A8" s="24" t="s">
        <v>18</v>
      </c>
      <c r="B8" s="25">
        <v>30010657909</v>
      </c>
      <c r="C8" s="24" t="s">
        <v>45</v>
      </c>
      <c r="D8" s="13">
        <f t="shared" si="0"/>
        <v>2</v>
      </c>
      <c r="E8" s="25">
        <v>14</v>
      </c>
      <c r="F8" s="24" t="s">
        <v>49</v>
      </c>
      <c r="G8" s="24" t="s">
        <v>50</v>
      </c>
      <c r="H8" s="25">
        <v>1</v>
      </c>
      <c r="I8" s="24" t="s">
        <v>51</v>
      </c>
      <c r="J8" s="24" t="s">
        <v>46</v>
      </c>
      <c r="K8" s="25" t="s">
        <v>52</v>
      </c>
      <c r="L8" s="24" t="s">
        <v>25</v>
      </c>
      <c r="M8" s="24" t="s">
        <v>26</v>
      </c>
      <c r="N8" s="25">
        <v>1734240218146</v>
      </c>
      <c r="O8" s="25">
        <v>1</v>
      </c>
      <c r="P8" s="24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15">IF(B2="","",_xlfn.UNIQUE(_xlfn._xlws.FILTER($B$2:$B$2034,$A$2:$A$2034=AF5)))</f>
        <v>30010167009</v>
      </c>
    </row>
    <row r="9" spans="1:32" ht="14.5" customHeight="1" x14ac:dyDescent="0.35">
      <c r="A9" s="11" t="s">
        <v>18</v>
      </c>
      <c r="B9" s="12">
        <v>30010657909</v>
      </c>
      <c r="C9" s="11" t="s">
        <v>45</v>
      </c>
      <c r="D9" s="13">
        <f t="shared" si="0"/>
        <v>3</v>
      </c>
      <c r="E9" s="12">
        <v>14</v>
      </c>
      <c r="F9" s="11" t="s">
        <v>20</v>
      </c>
      <c r="G9" s="11" t="s">
        <v>32</v>
      </c>
      <c r="H9" s="12">
        <v>1</v>
      </c>
      <c r="I9" s="11" t="s">
        <v>22</v>
      </c>
      <c r="J9" s="11" t="s">
        <v>46</v>
      </c>
      <c r="K9" s="12" t="s">
        <v>34</v>
      </c>
      <c r="L9" s="11" t="s">
        <v>25</v>
      </c>
      <c r="M9" s="11" t="s">
        <v>26</v>
      </c>
      <c r="N9" s="12">
        <v>1734240153577</v>
      </c>
      <c r="O9" s="12">
        <v>1</v>
      </c>
      <c r="P9" s="11">
        <v>2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30">
        <v>30010455309</v>
      </c>
    </row>
    <row r="10" spans="1:32" ht="14.5" customHeight="1" x14ac:dyDescent="0.35">
      <c r="A10" s="11" t="s">
        <v>18</v>
      </c>
      <c r="B10" s="12">
        <v>30010657909</v>
      </c>
      <c r="C10" s="11" t="s">
        <v>45</v>
      </c>
      <c r="D10" s="13">
        <f t="shared" si="0"/>
        <v>4</v>
      </c>
      <c r="E10" s="12">
        <v>14</v>
      </c>
      <c r="F10" s="11" t="s">
        <v>53</v>
      </c>
      <c r="G10" s="11" t="s">
        <v>54</v>
      </c>
      <c r="H10" s="12">
        <v>1</v>
      </c>
      <c r="I10" s="11" t="s">
        <v>55</v>
      </c>
      <c r="J10" s="11" t="s">
        <v>46</v>
      </c>
      <c r="K10" s="12" t="s">
        <v>56</v>
      </c>
      <c r="L10" s="11" t="s">
        <v>25</v>
      </c>
      <c r="M10" s="11" t="s">
        <v>26</v>
      </c>
      <c r="N10" s="12">
        <v>1734240062296</v>
      </c>
      <c r="O10" s="12">
        <v>1</v>
      </c>
      <c r="P10" s="11">
        <v>2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30">
        <v>30010466909</v>
      </c>
    </row>
    <row r="11" spans="1:32" ht="14.5" customHeight="1" x14ac:dyDescent="0.35">
      <c r="A11" s="11" t="s">
        <v>18</v>
      </c>
      <c r="B11" s="12">
        <v>30010666809</v>
      </c>
      <c r="C11" s="11" t="s">
        <v>57</v>
      </c>
      <c r="D11" s="13">
        <f t="shared" si="0"/>
        <v>1</v>
      </c>
      <c r="E11" s="12">
        <v>5</v>
      </c>
      <c r="F11" s="11" t="s">
        <v>36</v>
      </c>
      <c r="G11" s="11" t="s">
        <v>58</v>
      </c>
      <c r="H11" s="12">
        <v>1</v>
      </c>
      <c r="I11" s="11" t="s">
        <v>22</v>
      </c>
      <c r="J11" s="11" t="s">
        <v>33</v>
      </c>
      <c r="K11" s="12" t="s">
        <v>59</v>
      </c>
      <c r="L11" s="11" t="s">
        <v>25</v>
      </c>
      <c r="M11" s="11" t="s">
        <v>26</v>
      </c>
      <c r="N11" s="12">
        <v>1733501799251</v>
      </c>
      <c r="O11" s="12">
        <v>1</v>
      </c>
      <c r="P11" s="11">
        <v>2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30">
        <v>30010657909</v>
      </c>
    </row>
    <row r="12" spans="1:32" ht="14.5" customHeight="1" x14ac:dyDescent="0.35">
      <c r="A12" s="11" t="s">
        <v>18</v>
      </c>
      <c r="B12" s="12">
        <v>30010666809</v>
      </c>
      <c r="C12" s="11" t="s">
        <v>57</v>
      </c>
      <c r="D12" s="13">
        <f t="shared" si="0"/>
        <v>2</v>
      </c>
      <c r="E12" s="12">
        <v>5</v>
      </c>
      <c r="F12" s="11" t="s">
        <v>20</v>
      </c>
      <c r="G12" s="11" t="s">
        <v>60</v>
      </c>
      <c r="H12" s="12">
        <v>1</v>
      </c>
      <c r="I12" s="11" t="s">
        <v>22</v>
      </c>
      <c r="J12" s="11" t="s">
        <v>33</v>
      </c>
      <c r="K12" s="12" t="s">
        <v>61</v>
      </c>
      <c r="L12" s="11" t="s">
        <v>25</v>
      </c>
      <c r="M12" s="11" t="s">
        <v>26</v>
      </c>
      <c r="N12" s="12">
        <v>1733500725525</v>
      </c>
      <c r="O12" s="12">
        <v>1</v>
      </c>
      <c r="P12" s="11">
        <v>2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30">
        <v>30010666809</v>
      </c>
    </row>
    <row r="13" spans="1:32" ht="14.5" customHeight="1" x14ac:dyDescent="0.35">
      <c r="A13" s="11" t="s">
        <v>18</v>
      </c>
      <c r="B13" s="12">
        <v>30010666809</v>
      </c>
      <c r="C13" s="11" t="s">
        <v>57</v>
      </c>
      <c r="D13" s="13">
        <f t="shared" si="0"/>
        <v>3</v>
      </c>
      <c r="E13" s="12">
        <v>6</v>
      </c>
      <c r="F13" s="11" t="s">
        <v>20</v>
      </c>
      <c r="G13" s="11" t="s">
        <v>62</v>
      </c>
      <c r="H13" s="12">
        <v>1</v>
      </c>
      <c r="I13" s="11" t="s">
        <v>22</v>
      </c>
      <c r="J13" s="11" t="s">
        <v>33</v>
      </c>
      <c r="K13" s="12" t="s">
        <v>61</v>
      </c>
      <c r="L13" s="11" t="s">
        <v>25</v>
      </c>
      <c r="M13" s="11" t="s">
        <v>26</v>
      </c>
      <c r="N13" s="12">
        <v>1733501205933</v>
      </c>
      <c r="O13" s="12">
        <v>1</v>
      </c>
      <c r="P13" s="11">
        <v>2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30">
        <v>30010667609</v>
      </c>
    </row>
    <row r="14" spans="1:32" ht="14.5" customHeight="1" x14ac:dyDescent="0.35">
      <c r="A14" s="11" t="s">
        <v>18</v>
      </c>
      <c r="B14" s="12">
        <v>30010667609</v>
      </c>
      <c r="C14" s="11" t="s">
        <v>63</v>
      </c>
      <c r="D14" s="13">
        <f t="shared" si="0"/>
        <v>1</v>
      </c>
      <c r="E14" s="12">
        <v>14</v>
      </c>
      <c r="F14" s="11" t="s">
        <v>20</v>
      </c>
      <c r="G14" s="11" t="s">
        <v>32</v>
      </c>
      <c r="H14" s="12">
        <v>1</v>
      </c>
      <c r="I14" s="11" t="s">
        <v>22</v>
      </c>
      <c r="J14" s="11" t="s">
        <v>38</v>
      </c>
      <c r="K14" s="12" t="s">
        <v>34</v>
      </c>
      <c r="L14" s="11" t="s">
        <v>25</v>
      </c>
      <c r="M14" s="11" t="s">
        <v>26</v>
      </c>
      <c r="N14" s="12">
        <v>1734173320436</v>
      </c>
      <c r="O14" s="12">
        <v>1</v>
      </c>
      <c r="P14" s="11">
        <v>2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30">
        <v>30010668309</v>
      </c>
    </row>
    <row r="15" spans="1:32" ht="14.5" customHeight="1" x14ac:dyDescent="0.35">
      <c r="A15" s="11" t="s">
        <v>18</v>
      </c>
      <c r="B15" s="12">
        <v>30010668309</v>
      </c>
      <c r="C15" s="11" t="s">
        <v>64</v>
      </c>
      <c r="D15" s="13">
        <f t="shared" si="0"/>
        <v>1</v>
      </c>
      <c r="E15" s="12">
        <v>22</v>
      </c>
      <c r="F15" s="11" t="s">
        <v>20</v>
      </c>
      <c r="G15" s="11" t="s">
        <v>32</v>
      </c>
      <c r="H15" s="12">
        <v>1</v>
      </c>
      <c r="I15" s="11" t="s">
        <v>22</v>
      </c>
      <c r="J15" s="11" t="s">
        <v>33</v>
      </c>
      <c r="K15" s="12" t="s">
        <v>34</v>
      </c>
      <c r="L15" s="11">
        <v>17100036</v>
      </c>
      <c r="M15" s="11" t="s">
        <v>26</v>
      </c>
      <c r="N15" s="12">
        <v>1732244562491</v>
      </c>
      <c r="O15" s="12">
        <v>1</v>
      </c>
      <c r="P15" s="11">
        <v>1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30">
        <v>30010768409</v>
      </c>
    </row>
    <row r="16" spans="1:32" ht="14.5" customHeight="1" x14ac:dyDescent="0.35">
      <c r="A16" s="11" t="s">
        <v>18</v>
      </c>
      <c r="B16" s="12">
        <v>30010768409</v>
      </c>
      <c r="C16" s="11" t="s">
        <v>57</v>
      </c>
      <c r="D16" s="13">
        <f t="shared" si="0"/>
        <v>1</v>
      </c>
      <c r="E16" s="12">
        <v>14</v>
      </c>
      <c r="F16" s="11" t="s">
        <v>65</v>
      </c>
      <c r="G16" s="11" t="s">
        <v>66</v>
      </c>
      <c r="H16" s="12">
        <v>1</v>
      </c>
      <c r="I16" s="11" t="s">
        <v>67</v>
      </c>
      <c r="J16" s="11" t="s">
        <v>38</v>
      </c>
      <c r="K16" s="12" t="s">
        <v>68</v>
      </c>
      <c r="L16" s="11" t="s">
        <v>25</v>
      </c>
      <c r="M16" s="11" t="s">
        <v>26</v>
      </c>
      <c r="N16" s="12">
        <v>1734174185528</v>
      </c>
      <c r="O16" s="12">
        <v>1</v>
      </c>
      <c r="P16" s="11">
        <v>2</v>
      </c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30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30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30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30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30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30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30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30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30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x14ac:dyDescent="0.35"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C7301F0-6290-4C33-A98D-AF97A07ADD0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2024-12-19T12:44:07Z</dcterms:created>
  <dcterms:modified xsi:type="dcterms:W3CDTF">2024-12-19T12:44:07Z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2024-12-19T12:44:07Z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bd50b0eb-aba5-4687-88cd-b32a86581e05</vt:lpwstr>
  </property>
  <property fmtid="{D5CDD505-2E9C-101B-9397-08002B2CF9AE}" pid="8" name="MSIP_Label_3741da7a-79c1-417c-b408-16c0bfe99fca_ContentBits">
    <vt:lpwstr>0</vt:lpwstr>
  </property>
</Properties>
</file>