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1DC0C881-4031-4857-A76B-1EE0E0D199C8}" xr6:coauthVersionLast="47" xr6:coauthVersionMax="47" xr10:uidLastSave="{00000000-0000-0000-0000-000000000000}"/>
  <bookViews>
    <workbookView xWindow="-110" yWindow="-110" windowWidth="19420" windowHeight="10420" xr2:uid="{54CB28A1-4515-4DF0-AE72-8E8649EDD5A7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T9" i="1" a="1"/>
  <c r="T9" i="1" s="1"/>
  <c r="V6" i="1"/>
  <c r="AF5" i="1"/>
  <c r="AF8" i="1" s="1" a="1"/>
  <c r="AF8" i="1" s="1"/>
  <c r="D5" i="1"/>
  <c r="D6" i="1" s="1"/>
  <c r="D7" i="1" s="1"/>
  <c r="D8" i="1" s="1"/>
  <c r="D9" i="1" s="1"/>
  <c r="D10" i="1" s="1"/>
  <c r="D11" i="1" s="1"/>
  <c r="D12" i="1" s="1"/>
  <c r="D4" i="1"/>
  <c r="D3" i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<sst xmlns="http://schemas.openxmlformats.org/spreadsheetml/2006/main" count="152" uniqueCount="59">
  <si>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</si>
  <si>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</si>
  <si>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</si>
  <si>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</si>
  <si>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</si>
  <si>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</si>
  <si>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</si>
  <si>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</si>
  <si>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</si>
  <si>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</si>
  <si>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</si>
  <si>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</si>
  <si>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</si>
  <si>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</si>
  <si>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</si>
  <si>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</si>
  <si>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</si>
  <si>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</si>
  <si>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</si>
  <si>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</si>
  <si>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>Baby Bar Soaps / Liquid Soaps</t>
  </si>
  <si>
    <t xml:space="preserve">Dettol Original Green 45 G </t>
  </si>
  <si>
    <t>NA(Others)</t>
  </si>
  <si>
    <t xml:space="preserve">Kirana                        </t>
  </si>
  <si>
    <t>10.0</t>
  </si>
  <si>
    <t xml:space="preserve"> </t>
  </si>
  <si>
    <t>Yes</t>
  </si>
  <si>
    <t>Disposable Diapers/Nappy Pads</t>
  </si>
  <si>
    <t>Mamy Poko Pants Extra Absorb Medium 2 N</t>
  </si>
  <si>
    <t>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</si>
  <si>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</si>
  <si>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Kotha Anuradha</t>
  </si>
  <si>
    <t>Pampers All-Round Protection L 64 N</t>
  </si>
  <si>
    <t xml:space="preserve">Reliance Fresh                </t>
  </si>
  <si>
    <t>1449.0</t>
  </si>
  <si>
    <t>Mamy Poko Pants All Night Absorb Large +  + 1</t>
  </si>
  <si>
    <t>Amazon</t>
  </si>
  <si>
    <t>399.0</t>
  </si>
  <si>
    <t>Select Member ID</t>
  </si>
  <si>
    <t>&lt;&lt;-- Click on left cell to select memberID</t>
  </si>
  <si>
    <t>Himalaya Baby Soap 125 G</t>
  </si>
  <si>
    <t>95.0</t>
  </si>
  <si>
    <t>Member Name</t>
  </si>
  <si>
    <t>Pampers All-Round Protection L 9 N</t>
  </si>
  <si>
    <t>199.0</t>
  </si>
  <si>
    <t>MeberID</t>
  </si>
  <si>
    <t>Babyhug Advanced Soft Pants Large 12 Hours dryness 64 N</t>
  </si>
  <si>
    <t>Online Shopping</t>
  </si>
  <si>
    <t>599.0</t>
  </si>
  <si>
    <t>Pampers Happy SkinPants Large Aloe Vera Lotion(9-14kg) 2 N</t>
  </si>
  <si>
    <t>30.0</t>
  </si>
  <si>
    <t>Pampers All-Round Protection L 36 N</t>
  </si>
  <si>
    <t>699.0</t>
  </si>
  <si>
    <t>Jamana Lakshmi</t>
  </si>
  <si>
    <t xml:space="preserve">Dettol Original Green 42 G </t>
  </si>
  <si>
    <t xml:space="preserve">Baby Hair Oils </t>
  </si>
  <si>
    <t>Parachute 100% Pure Coconut Oil (Plastic Jar) 100 G</t>
  </si>
  <si>
    <t>Poly Pouch</t>
  </si>
  <si>
    <t>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</si>
</sst>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1" fontId="8" fillId="0" borderId="5" xfId="0" applyNumberFormat="1" applyFont="1" applyBorder="1"/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A10F1-51CE-469A-AAAA-0DAC6DEBEC6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140020130209</v>
      </c>
      <c r="C2" s="11" t="s">
        <v>19</v>
      </c>
      <c r="D2" s="13">
        <f t="shared" ref="D2:D14" si="0">IF(B2=B1,1+D1,1)</f>
        <v>1</v>
      </c>
      <c r="E2" s="12">
        <v>13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1734147766671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4" t="s">
        <v>18</v>
      </c>
      <c r="B3" s="15">
        <v>140020130209</v>
      </c>
      <c r="C3" s="14" t="s">
        <v>19</v>
      </c>
      <c r="D3" s="13">
        <f t="shared" si="0"/>
        <v>2</v>
      </c>
      <c r="E3" s="15">
        <v>13</v>
      </c>
      <c r="F3" s="14" t="s">
        <v>27</v>
      </c>
      <c r="G3" s="14" t="s">
        <v>28</v>
      </c>
      <c r="H3" s="15">
        <v>4</v>
      </c>
      <c r="I3" s="14" t="s">
        <v>22</v>
      </c>
      <c r="J3" s="14" t="s">
        <v>23</v>
      </c>
      <c r="K3" s="15" t="s">
        <v>29</v>
      </c>
      <c r="L3" s="14" t="s">
        <v>25</v>
      </c>
      <c r="M3" s="14" t="s">
        <v>26</v>
      </c>
      <c r="N3" s="15">
        <v>1734147766671</v>
      </c>
      <c r="O3" s="15">
        <v>1</v>
      </c>
      <c r="P3" s="14">
        <v>2</v>
      </c>
      <c r="S3" s="16"/>
      <c r="T3" s="16" t="s">
        <v>30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ht="14.5" customHeight="1" x14ac:dyDescent="0.35">
      <c r="A4" s="19" t="s">
        <v>18</v>
      </c>
      <c r="B4" s="20">
        <v>140020431509</v>
      </c>
      <c r="C4" s="19" t="s">
        <v>31</v>
      </c>
      <c r="D4" s="13">
        <f t="shared" si="0"/>
        <v>1</v>
      </c>
      <c r="E4" s="20">
        <v>5</v>
      </c>
      <c r="F4" s="19" t="s">
        <v>27</v>
      </c>
      <c r="G4" s="19" t="s">
        <v>32</v>
      </c>
      <c r="H4" s="20">
        <v>1</v>
      </c>
      <c r="I4" s="19" t="s">
        <v>22</v>
      </c>
      <c r="J4" s="19" t="s">
        <v>33</v>
      </c>
      <c r="K4" s="20" t="s">
        <v>34</v>
      </c>
      <c r="L4" s="19" t="s">
        <v>25</v>
      </c>
      <c r="M4" s="19" t="s">
        <v>26</v>
      </c>
      <c r="N4" s="20">
        <v>1733488133637</v>
      </c>
      <c r="O4" s="20">
        <v>3</v>
      </c>
      <c r="P4" s="19">
        <v>2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9" t="s">
        <v>18</v>
      </c>
      <c r="B5" s="20">
        <v>140020431509</v>
      </c>
      <c r="C5" s="19" t="s">
        <v>31</v>
      </c>
      <c r="D5" s="13">
        <f t="shared" si="0"/>
        <v>2</v>
      </c>
      <c r="E5" s="20">
        <v>5</v>
      </c>
      <c r="F5" s="19" t="s">
        <v>27</v>
      </c>
      <c r="G5" s="19" t="s">
        <v>35</v>
      </c>
      <c r="H5" s="20">
        <v>1</v>
      </c>
      <c r="I5" s="19" t="s">
        <v>22</v>
      </c>
      <c r="J5" s="19" t="s">
        <v>36</v>
      </c>
      <c r="K5" s="20" t="s">
        <v>37</v>
      </c>
      <c r="L5" s="19" t="s">
        <v>25</v>
      </c>
      <c r="M5" s="19" t="s">
        <v>26</v>
      </c>
      <c r="N5" s="20">
        <v>1733488133637</v>
      </c>
      <c r="O5" s="20">
        <v>5</v>
      </c>
      <c r="P5" s="19">
        <v>2</v>
      </c>
      <c r="T5" s="21" t="s">
        <v>38</v>
      </c>
      <c r="U5" s="21"/>
      <c r="V5" s="22">
        <v>190010328709</v>
      </c>
      <c r="W5" s="23" t="s">
        <v>39</v>
      </c>
      <c r="X5" s="17"/>
      <c r="Y5" s="17"/>
      <c r="Z5" s="17"/>
      <c r="AA5" s="17"/>
      <c r="AB5" s="17"/>
      <c r="AC5" s="18"/>
      <c r="AD5" s="17"/>
      <c r="AE5" s="17"/>
      <c r="AF5" s="24" t="str">
        <f>A2</f>
        <v>Hyderabad2206</v>
      </c>
    </row>
    <row r="6" spans="1:32" ht="14.5" customHeight="1" x14ac:dyDescent="0.35">
      <c r="A6" s="19" t="s">
        <v>18</v>
      </c>
      <c r="B6" s="20">
        <v>140020431509</v>
      </c>
      <c r="C6" s="19" t="s">
        <v>31</v>
      </c>
      <c r="D6" s="13">
        <f t="shared" si="0"/>
        <v>3</v>
      </c>
      <c r="E6" s="20">
        <v>6</v>
      </c>
      <c r="F6" s="19" t="s">
        <v>20</v>
      </c>
      <c r="G6" s="19" t="s">
        <v>40</v>
      </c>
      <c r="H6" s="20">
        <v>1</v>
      </c>
      <c r="I6" s="19" t="s">
        <v>22</v>
      </c>
      <c r="J6" s="19" t="s">
        <v>33</v>
      </c>
      <c r="K6" s="20" t="s">
        <v>41</v>
      </c>
      <c r="L6" s="19" t="s">
        <v>25</v>
      </c>
      <c r="M6" s="19" t="s">
        <v>26</v>
      </c>
      <c r="N6" s="20">
        <v>1733488133637</v>
      </c>
      <c r="O6" s="20">
        <v>1</v>
      </c>
      <c r="P6" s="19">
        <v>2</v>
      </c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1" t="s">
        <v>18</v>
      </c>
      <c r="B7" s="12">
        <v>140020431509</v>
      </c>
      <c r="C7" s="11" t="s">
        <v>31</v>
      </c>
      <c r="D7" s="13">
        <f t="shared" si="0"/>
        <v>4</v>
      </c>
      <c r="E7" s="12">
        <v>6</v>
      </c>
      <c r="F7" s="11" t="s">
        <v>27</v>
      </c>
      <c r="G7" s="11" t="s">
        <v>43</v>
      </c>
      <c r="H7" s="12">
        <v>1</v>
      </c>
      <c r="I7" s="11" t="s">
        <v>22</v>
      </c>
      <c r="J7" s="11" t="s">
        <v>33</v>
      </c>
      <c r="K7" s="12" t="s">
        <v>44</v>
      </c>
      <c r="L7" s="11" t="s">
        <v>25</v>
      </c>
      <c r="M7" s="11" t="s">
        <v>26</v>
      </c>
      <c r="N7" s="12">
        <v>1733488133637</v>
      </c>
      <c r="O7" s="12">
        <v>2</v>
      </c>
      <c r="P7" s="11">
        <v>2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45</v>
      </c>
    </row>
    <row r="8" spans="1:32" ht="14.5" customHeight="1" x14ac:dyDescent="0.35">
      <c r="A8" s="19" t="s">
        <v>18</v>
      </c>
      <c r="B8" s="20">
        <v>140020431509</v>
      </c>
      <c r="C8" s="19" t="s">
        <v>31</v>
      </c>
      <c r="D8" s="13">
        <f t="shared" si="0"/>
        <v>5</v>
      </c>
      <c r="E8" s="20">
        <v>6</v>
      </c>
      <c r="F8" s="19" t="s">
        <v>27</v>
      </c>
      <c r="G8" s="19" t="s">
        <v>46</v>
      </c>
      <c r="H8" s="20">
        <v>1</v>
      </c>
      <c r="I8" s="19" t="s">
        <v>22</v>
      </c>
      <c r="J8" s="19" t="s">
        <v>47</v>
      </c>
      <c r="K8" s="20" t="s">
        <v>48</v>
      </c>
      <c r="L8" s="19" t="s">
        <v>25</v>
      </c>
      <c r="M8" s="19" t="s">
        <v>26</v>
      </c>
      <c r="N8" s="20">
        <v>1733488133637</v>
      </c>
      <c r="O8" s="20">
        <v>4</v>
      </c>
      <c r="P8" s="19">
        <v>2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13</v>
      </c>
      <c r="AE8" s="31"/>
      <c r="AF8" s="32" cm="1">
        <f t="array" ref="AF8:AF10">IF(B2="","",_xlfn.UNIQUE(_xlfn._xlws.FILTER($B$2:$B$2034,$A$2:$A$2034=AF5)))</f>
        <v>140020130209</v>
      </c>
    </row>
    <row r="9" spans="1:32" ht="14.5" customHeight="1" x14ac:dyDescent="0.35">
      <c r="A9" s="19" t="s">
        <v>18</v>
      </c>
      <c r="B9" s="20">
        <v>140020431509</v>
      </c>
      <c r="C9" s="19" t="s">
        <v>31</v>
      </c>
      <c r="D9" s="13">
        <f t="shared" si="0"/>
        <v>6</v>
      </c>
      <c r="E9" s="20">
        <v>6</v>
      </c>
      <c r="F9" s="19" t="s">
        <v>27</v>
      </c>
      <c r="G9" s="19" t="s">
        <v>49</v>
      </c>
      <c r="H9" s="20">
        <v>1</v>
      </c>
      <c r="I9" s="19" t="s">
        <v>22</v>
      </c>
      <c r="J9" s="19" t="s">
        <v>33</v>
      </c>
      <c r="K9" s="20" t="s">
        <v>50</v>
      </c>
      <c r="L9" s="19" t="s">
        <v>25</v>
      </c>
      <c r="M9" s="19" t="s">
        <v>26</v>
      </c>
      <c r="N9" s="20">
        <v>1733489083487</v>
      </c>
      <c r="O9" s="20">
        <v>1</v>
      </c>
      <c r="P9" s="19">
        <v>2</v>
      </c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7"/>
      <c r="AF9" s="32">
        <v>140020431509</v>
      </c>
    </row>
    <row r="10" spans="1:32" ht="14.5" customHeight="1" x14ac:dyDescent="0.35">
      <c r="A10" s="19" t="s">
        <v>18</v>
      </c>
      <c r="B10" s="20">
        <v>140020431509</v>
      </c>
      <c r="C10" s="19" t="s">
        <v>31</v>
      </c>
      <c r="D10" s="13">
        <f t="shared" si="0"/>
        <v>7</v>
      </c>
      <c r="E10" s="20">
        <v>8</v>
      </c>
      <c r="F10" s="19" t="s">
        <v>27</v>
      </c>
      <c r="G10" s="19" t="s">
        <v>43</v>
      </c>
      <c r="H10" s="20">
        <v>1</v>
      </c>
      <c r="I10" s="19" t="s">
        <v>22</v>
      </c>
      <c r="J10" s="19" t="s">
        <v>33</v>
      </c>
      <c r="K10" s="20" t="s">
        <v>44</v>
      </c>
      <c r="L10" s="19" t="s">
        <v>25</v>
      </c>
      <c r="M10" s="19" t="s">
        <v>26</v>
      </c>
      <c r="N10" s="20">
        <v>1733738375244</v>
      </c>
      <c r="O10" s="20">
        <v>1</v>
      </c>
      <c r="P10" s="19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7"/>
      <c r="AF10" s="32">
        <v>140020530909</v>
      </c>
    </row>
    <row r="11" spans="1:32" ht="14.5" customHeight="1" x14ac:dyDescent="0.35">
      <c r="A11" s="19" t="s">
        <v>18</v>
      </c>
      <c r="B11" s="20">
        <v>140020431509</v>
      </c>
      <c r="C11" s="19" t="s">
        <v>31</v>
      </c>
      <c r="D11" s="13">
        <f t="shared" si="0"/>
        <v>8</v>
      </c>
      <c r="E11" s="20">
        <v>9</v>
      </c>
      <c r="F11" s="19" t="s">
        <v>20</v>
      </c>
      <c r="G11" s="19" t="s">
        <v>40</v>
      </c>
      <c r="H11" s="20">
        <v>1</v>
      </c>
      <c r="I11" s="19" t="s">
        <v>22</v>
      </c>
      <c r="J11" s="19" t="s">
        <v>33</v>
      </c>
      <c r="K11" s="20" t="s">
        <v>41</v>
      </c>
      <c r="L11" s="19" t="s">
        <v>25</v>
      </c>
      <c r="M11" s="19" t="s">
        <v>26</v>
      </c>
      <c r="N11" s="20">
        <v>1733738375244</v>
      </c>
      <c r="O11" s="20">
        <v>3</v>
      </c>
      <c r="P11" s="19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7"/>
      <c r="AF11" s="32"/>
    </row>
    <row r="12" spans="1:32" ht="14.5" customHeight="1" x14ac:dyDescent="0.35">
      <c r="A12" s="19" t="s">
        <v>18</v>
      </c>
      <c r="B12" s="20">
        <v>140020431509</v>
      </c>
      <c r="C12" s="19" t="s">
        <v>31</v>
      </c>
      <c r="D12" s="13">
        <f t="shared" si="0"/>
        <v>9</v>
      </c>
      <c r="E12" s="20">
        <v>9</v>
      </c>
      <c r="F12" s="19" t="s">
        <v>27</v>
      </c>
      <c r="G12" s="19" t="s">
        <v>51</v>
      </c>
      <c r="H12" s="20">
        <v>1</v>
      </c>
      <c r="I12" s="19" t="s">
        <v>22</v>
      </c>
      <c r="J12" s="19" t="s">
        <v>33</v>
      </c>
      <c r="K12" s="20" t="s">
        <v>52</v>
      </c>
      <c r="L12" s="19" t="s">
        <v>25</v>
      </c>
      <c r="M12" s="19" t="s">
        <v>26</v>
      </c>
      <c r="N12" s="20">
        <v>1733738375244</v>
      </c>
      <c r="O12" s="20">
        <v>2</v>
      </c>
      <c r="P12" s="19">
        <v>2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7"/>
      <c r="AF12" s="32"/>
    </row>
    <row r="13" spans="1:32" ht="14.5" customHeight="1" x14ac:dyDescent="0.35">
      <c r="A13" s="19" t="s">
        <v>18</v>
      </c>
      <c r="B13" s="20">
        <v>140020530909</v>
      </c>
      <c r="C13" s="19" t="s">
        <v>53</v>
      </c>
      <c r="D13" s="13">
        <f t="shared" si="0"/>
        <v>1</v>
      </c>
      <c r="E13" s="20">
        <v>14</v>
      </c>
      <c r="F13" s="19" t="s">
        <v>20</v>
      </c>
      <c r="G13" s="19" t="s">
        <v>54</v>
      </c>
      <c r="H13" s="20">
        <v>2</v>
      </c>
      <c r="I13" s="19" t="s">
        <v>22</v>
      </c>
      <c r="J13" s="19" t="s">
        <v>23</v>
      </c>
      <c r="K13" s="20" t="s">
        <v>24</v>
      </c>
      <c r="L13" s="19" t="s">
        <v>25</v>
      </c>
      <c r="M13" s="19" t="s">
        <v>26</v>
      </c>
      <c r="N13" s="20">
        <v>1734147992422</v>
      </c>
      <c r="O13" s="20">
        <v>1</v>
      </c>
      <c r="P13" s="19">
        <v>2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7"/>
      <c r="AF13" s="32"/>
    </row>
    <row r="14" spans="1:32" ht="14.5" customHeight="1" x14ac:dyDescent="0.35">
      <c r="A14" s="19" t="s">
        <v>18</v>
      </c>
      <c r="B14" s="20">
        <v>140020530909</v>
      </c>
      <c r="C14" s="19" t="s">
        <v>53</v>
      </c>
      <c r="D14" s="13">
        <f t="shared" si="0"/>
        <v>2</v>
      </c>
      <c r="E14" s="20">
        <v>14</v>
      </c>
      <c r="F14" s="19" t="s">
        <v>55</v>
      </c>
      <c r="G14" s="19" t="s">
        <v>56</v>
      </c>
      <c r="H14" s="20">
        <v>1</v>
      </c>
      <c r="I14" s="19" t="s">
        <v>57</v>
      </c>
      <c r="J14" s="19" t="s">
        <v>23</v>
      </c>
      <c r="K14" s="20" t="s">
        <v>58</v>
      </c>
      <c r="L14" s="19" t="s">
        <v>25</v>
      </c>
      <c r="M14" s="19" t="s">
        <v>26</v>
      </c>
      <c r="N14" s="20">
        <v>1734147992422</v>
      </c>
      <c r="O14" s="20">
        <v>2</v>
      </c>
      <c r="P14" s="19">
        <v>2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7"/>
      <c r="AF14" s="3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7"/>
      <c r="AF15" s="3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7"/>
      <c r="AF16" s="3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7"/>
      <c r="AF17" s="3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7"/>
      <c r="AF18" s="3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7"/>
      <c r="AF19" s="3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7"/>
      <c r="AF20" s="3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7"/>
      <c r="AF21" s="3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7"/>
      <c r="AF22" s="3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7"/>
      <c r="AF23" s="3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7"/>
      <c r="AF24" s="3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x14ac:dyDescent="0.35">
      <c r="S31" s="17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x14ac:dyDescent="0.35"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F32" s="32"/>
    </row>
    <row r="33" spans="20:32" x14ac:dyDescent="0.35"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F33" s="32"/>
    </row>
    <row r="34" spans="20:32" x14ac:dyDescent="0.35"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F34" s="32"/>
    </row>
    <row r="35" spans="20:32" x14ac:dyDescent="0.35"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F35" s="32"/>
    </row>
    <row r="36" spans="20:32" x14ac:dyDescent="0.35"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F36" s="32"/>
    </row>
    <row r="37" spans="20:32" x14ac:dyDescent="0.35">
      <c r="AF37" s="32"/>
    </row>
    <row r="38" spans="20:32" x14ac:dyDescent="0.35">
      <c r="AF38" s="32"/>
    </row>
    <row r="39" spans="20:32" x14ac:dyDescent="0.35">
      <c r="AF39" s="32"/>
    </row>
    <row r="40" spans="20:32" x14ac:dyDescent="0.35">
      <c r="AF40" s="32"/>
    </row>
    <row r="41" spans="20:32" x14ac:dyDescent="0.35">
      <c r="AF41" s="32"/>
    </row>
    <row r="42" spans="20:32" x14ac:dyDescent="0.35">
      <c r="AF42" s="32"/>
    </row>
    <row r="43" spans="20:32" x14ac:dyDescent="0.35">
      <c r="AF43" s="32"/>
    </row>
    <row r="44" spans="20:32" x14ac:dyDescent="0.35">
      <c r="AF44" s="32"/>
    </row>
    <row r="45" spans="20:32" x14ac:dyDescent="0.35">
      <c r="AF45" s="32"/>
    </row>
    <row r="46" spans="20:32" x14ac:dyDescent="0.35">
      <c r="AF46" s="32"/>
    </row>
    <row r="47" spans="20:32" x14ac:dyDescent="0.35">
      <c r="AF47" s="32"/>
    </row>
    <row r="48" spans="20:32" x14ac:dyDescent="0.35">
      <c r="AF48" s="32"/>
    </row>
    <row r="49" spans="32:32" x14ac:dyDescent="0.35">
      <c r="AF49" s="32"/>
    </row>
    <row r="50" spans="32:32" x14ac:dyDescent="0.35">
      <c r="AF50" s="32"/>
    </row>
    <row r="51" spans="32:32" x14ac:dyDescent="0.35">
      <c r="AF51" s="32"/>
    </row>
    <row r="52" spans="32:32" x14ac:dyDescent="0.35">
      <c r="AF52" s="32"/>
    </row>
    <row r="53" spans="32:32" x14ac:dyDescent="0.35">
      <c r="AF53" s="32"/>
    </row>
    <row r="54" spans="32:32" x14ac:dyDescent="0.35">
      <c r="AF54" s="32"/>
    </row>
    <row r="55" spans="32:32" x14ac:dyDescent="0.35">
      <c r="AF55" s="32"/>
    </row>
    <row r="56" spans="32:32" x14ac:dyDescent="0.35">
      <c r="AF56" s="32"/>
    </row>
    <row r="57" spans="32:32" x14ac:dyDescent="0.35">
      <c r="AF57" s="32"/>
    </row>
    <row r="58" spans="32:32" x14ac:dyDescent="0.35">
      <c r="AF58" s="32"/>
    </row>
    <row r="59" spans="32:32" x14ac:dyDescent="0.35">
      <c r="AF59" s="32"/>
    </row>
    <row r="60" spans="32:32" x14ac:dyDescent="0.35">
      <c r="AF60" s="32"/>
    </row>
    <row r="61" spans="32:32" x14ac:dyDescent="0.35">
      <c r="AF61" s="32"/>
    </row>
    <row r="62" spans="32:32" x14ac:dyDescent="0.35">
      <c r="AF62" s="32"/>
    </row>
    <row r="63" spans="32:32" x14ac:dyDescent="0.35">
      <c r="AF63" s="32"/>
    </row>
    <row r="64" spans="32:32" x14ac:dyDescent="0.35">
      <c r="AF64" s="32"/>
    </row>
    <row r="65" spans="32:32" x14ac:dyDescent="0.35">
      <c r="AF65" s="32"/>
    </row>
    <row r="66" spans="32:32" x14ac:dyDescent="0.35">
      <c r="AF66" s="32"/>
    </row>
    <row r="67" spans="32:32" x14ac:dyDescent="0.35">
      <c r="AF67" s="32"/>
    </row>
    <row r="68" spans="32:32" x14ac:dyDescent="0.35">
      <c r="AF68" s="32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76C18C-DF93-4076-9325-A45E6FCD850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2024-12-19T12:44:44Z</dcterms:created>
  <dcterms:modified xsi:type="dcterms:W3CDTF">2024-12-19T12:44:45Z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32ccfcad-c953-401f-a1b3-b91fb457f271</vt:lpwstr>
  </property>
  <property fmtid="{D5CDD505-2E9C-101B-9397-08002B2CF9AE}" pid="8" name="MSIP_Label_3741da7a-79c1-417c-b408-16c0bfe99fca_ContentBits">
    <vt:lpwstr>0</vt:lpwstr>
  </property>
</Properties>
</file>