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FA4559A-6A96-4FBA-9EF9-3413D92DFEC3}" xr6:coauthVersionLast="47" xr6:coauthVersionMax="47" xr10:uidLastSave="{00000000-0000-0000-0000-000000000000}"/>
  <bookViews>
    <workbookView xWindow="-110" yWindow="-110" windowWidth="19420" windowHeight="10420" xr2:uid="{4C2037B7-3AF4-4317-B9E4-1CFC4F68DF29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V6" i="1"/>
  <c r="AF5" i="1"/>
  <c r="U1" i="1" s="1"/>
  <c r="D5" i="1"/>
  <c r="D6" i="1" s="1"/>
  <c r="D7" i="1" s="1"/>
  <c r="D8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<sst xmlns="http://schemas.openxmlformats.org/spreadsheetml/2006/main" count="125" uniqueCount="52">
  <si>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</si>
  <si>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</si>
  <si>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</si>
  <si>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</si>
  <si>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</si>
  <si>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</si>
  <si>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</si>
  <si>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</si>
  <si>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</si>
  <si>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</si>
  <si>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</si>
  <si>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</si>
  <si>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</si>
  <si>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</si>
  <si>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</si>
  <si>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</si>
  <si>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</si>
  <si>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</si>
  <si>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</si>
  <si>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</si>
  <si>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</si>
  <si>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</si>
  <si>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</si>
  <si>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</si>
  <si>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</si>
  <si>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</si>
  <si>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</si>
  <si>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</si>
  <si>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Pampers All-Round Protection XL 12-17kg 56 N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</si>
  <si>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</si>
  <si>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</si>
  <si>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Lavanya</t>
  </si>
  <si>
    <t>Shirisha</t>
  </si>
  <si>
    <t>Select Member ID</t>
  </si>
  <si>
    <t>&lt;&lt;-- Click on left cell to select memberID</t>
  </si>
  <si>
    <t>Baby Cereals</t>
  </si>
  <si>
    <t>Cerelac Wheat-Rice Mixed Veg Stage 3 10 Months+ 300 G</t>
  </si>
  <si>
    <t>Carton Box</t>
  </si>
  <si>
    <t>325.0</t>
  </si>
  <si>
    <t>Member Name</t>
  </si>
  <si>
    <t>Baby Wipes</t>
  </si>
  <si>
    <t>Apollo Baby best Baby Wipes 30 N</t>
  </si>
  <si>
    <t>150.0</t>
  </si>
  <si>
    <t>MeberID</t>
  </si>
  <si>
    <t>Pampers All-Round Protection L 64 N</t>
  </si>
  <si>
    <t>1399.0</t>
  </si>
  <si>
    <t>Baby Lotions</t>
  </si>
  <si>
    <t>Cetaphil Shea Butter Baby Daily Lotion 400 M</t>
  </si>
  <si>
    <t>Plasticbottle (pet)</t>
  </si>
  <si>
    <t>830.0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</si>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</sst>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F6FC-BC4E-44BA-8EEB-2E26CE70C9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140010134409</v>
      </c>
      <c r="C2" s="11" t="s">
        <v>19</v>
      </c>
      <c r="D2" s="13">
        <f t="shared" ref="D2:D11" si="0">IF(B2=B1,1+D1,1)</f>
        <v>1</v>
      </c>
      <c r="E2" s="12">
        <v>9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1734450553792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140010134409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1734450553792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140010434009</v>
      </c>
      <c r="C4" s="17" t="s">
        <v>31</v>
      </c>
      <c r="D4" s="13">
        <f t="shared" si="0"/>
        <v>1</v>
      </c>
      <c r="E4" s="18">
        <v>4</v>
      </c>
      <c r="F4" s="17" t="s">
        <v>20</v>
      </c>
      <c r="G4" s="17" t="s">
        <v>21</v>
      </c>
      <c r="H4" s="18">
        <v>3</v>
      </c>
      <c r="I4" s="17" t="s">
        <v>22</v>
      </c>
      <c r="J4" s="17" t="s">
        <v>23</v>
      </c>
      <c r="K4" s="18" t="s">
        <v>24</v>
      </c>
      <c r="L4" s="17" t="s">
        <v>25</v>
      </c>
      <c r="M4" s="17" t="s">
        <v>26</v>
      </c>
      <c r="N4" s="18">
        <v>1734449902116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9" t="s">
        <v>18</v>
      </c>
      <c r="B5" s="20">
        <v>140010633809</v>
      </c>
      <c r="C5" s="19" t="s">
        <v>32</v>
      </c>
      <c r="D5" s="13">
        <f t="shared" si="0"/>
        <v>1</v>
      </c>
      <c r="E5" s="20">
        <v>7</v>
      </c>
      <c r="F5" s="19" t="s">
        <v>20</v>
      </c>
      <c r="G5" s="19" t="s">
        <v>21</v>
      </c>
      <c r="H5" s="20">
        <v>3</v>
      </c>
      <c r="I5" s="19" t="s">
        <v>22</v>
      </c>
      <c r="J5" s="19" t="s">
        <v>23</v>
      </c>
      <c r="K5" s="20" t="s">
        <v>24</v>
      </c>
      <c r="L5" s="19" t="s">
        <v>25</v>
      </c>
      <c r="M5" s="19" t="s">
        <v>26</v>
      </c>
      <c r="N5" s="20">
        <v>1734450017213</v>
      </c>
      <c r="O5" s="20">
        <v>1</v>
      </c>
      <c r="P5" s="19">
        <v>2</v>
      </c>
      <c r="T5" s="21" t="s">
        <v>33</v>
      </c>
      <c r="U5" s="21"/>
      <c r="V5" s="22">
        <v>190010328709</v>
      </c>
      <c r="W5" s="23" t="s">
        <v>34</v>
      </c>
      <c r="X5" s="15"/>
      <c r="Y5" s="15"/>
      <c r="Z5" s="15"/>
      <c r="AA5" s="15"/>
      <c r="AB5" s="15"/>
      <c r="AC5" s="16"/>
      <c r="AD5" s="15"/>
      <c r="AE5" s="15"/>
      <c r="AF5" s="24" t="str">
        <f>A2</f>
        <v>Hyderabad2791</v>
      </c>
    </row>
    <row r="6" spans="1:32" ht="14.5" customHeight="1" x14ac:dyDescent="0.35">
      <c r="A6" s="11" t="s">
        <v>18</v>
      </c>
      <c r="B6" s="11">
        <v>140010633809</v>
      </c>
      <c r="C6" s="11" t="s">
        <v>32</v>
      </c>
      <c r="D6" s="13">
        <f t="shared" si="0"/>
        <v>2</v>
      </c>
      <c r="E6" s="11">
        <v>7</v>
      </c>
      <c r="F6" s="11" t="s">
        <v>35</v>
      </c>
      <c r="G6" s="11" t="s">
        <v>36</v>
      </c>
      <c r="H6" s="11">
        <v>2</v>
      </c>
      <c r="I6" s="11" t="s">
        <v>37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1734450017213</v>
      </c>
      <c r="O6" s="11">
        <v>2</v>
      </c>
      <c r="P6" s="11">
        <v>2</v>
      </c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140010633809</v>
      </c>
      <c r="C7" s="11" t="s">
        <v>32</v>
      </c>
      <c r="D7" s="13">
        <f t="shared" si="0"/>
        <v>3</v>
      </c>
      <c r="E7" s="12">
        <v>7</v>
      </c>
      <c r="F7" s="11" t="s">
        <v>40</v>
      </c>
      <c r="G7" s="11" t="s">
        <v>41</v>
      </c>
      <c r="H7" s="12">
        <v>1</v>
      </c>
      <c r="I7" s="11" t="s">
        <v>22</v>
      </c>
      <c r="J7" s="11" t="s">
        <v>23</v>
      </c>
      <c r="K7" s="12" t="s">
        <v>42</v>
      </c>
      <c r="L7" s="11" t="s">
        <v>25</v>
      </c>
      <c r="M7" s="11" t="s">
        <v>26</v>
      </c>
      <c r="N7" s="12">
        <v>1734450017213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43</v>
      </c>
    </row>
    <row r="8" spans="1:32" ht="14.5" customHeight="1" x14ac:dyDescent="0.35">
      <c r="A8" s="11" t="s">
        <v>18</v>
      </c>
      <c r="B8" s="12">
        <v>140010633809</v>
      </c>
      <c r="C8" s="11" t="s">
        <v>32</v>
      </c>
      <c r="D8" s="13">
        <f t="shared" si="0"/>
        <v>4</v>
      </c>
      <c r="E8" s="12">
        <v>7</v>
      </c>
      <c r="F8" s="11" t="s">
        <v>27</v>
      </c>
      <c r="G8" s="11" t="s">
        <v>44</v>
      </c>
      <c r="H8" s="12">
        <v>1</v>
      </c>
      <c r="I8" s="11" t="s">
        <v>22</v>
      </c>
      <c r="J8" s="11" t="s">
        <v>23</v>
      </c>
      <c r="K8" s="12" t="s">
        <v>45</v>
      </c>
      <c r="L8" s="11" t="s">
        <v>25</v>
      </c>
      <c r="M8" s="11" t="s">
        <v>26</v>
      </c>
      <c r="N8" s="12">
        <v>1734450017213</v>
      </c>
      <c r="O8" s="12">
        <v>4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1">IF(B2="","",_xlfn.UNIQUE(_xlfn._xlws.FILTER($B$2:$B$2034,$A$2:$A$2034=AF5)))</f>
        <v>140010134409</v>
      </c>
    </row>
    <row r="9" spans="1:32" ht="14.5" customHeight="1" x14ac:dyDescent="0.35">
      <c r="A9" s="11" t="s">
        <v>18</v>
      </c>
      <c r="B9" s="11">
        <v>140010633909</v>
      </c>
      <c r="C9" s="11" t="s">
        <v>31</v>
      </c>
      <c r="D9" s="13">
        <f t="shared" si="0"/>
        <v>1</v>
      </c>
      <c r="E9" s="11">
        <v>8</v>
      </c>
      <c r="F9" s="11" t="s">
        <v>20</v>
      </c>
      <c r="G9" s="11" t="s">
        <v>21</v>
      </c>
      <c r="H9" s="11">
        <v>3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1734450319846</v>
      </c>
      <c r="O9" s="11">
        <v>1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5"/>
      <c r="AF9" s="32">
        <v>140010434009</v>
      </c>
    </row>
    <row r="10" spans="1:32" ht="14.5" customHeight="1" x14ac:dyDescent="0.35">
      <c r="A10" s="11" t="s">
        <v>18</v>
      </c>
      <c r="B10" s="12">
        <v>140010633909</v>
      </c>
      <c r="C10" s="11" t="s">
        <v>31</v>
      </c>
      <c r="D10" s="13">
        <f t="shared" si="0"/>
        <v>2</v>
      </c>
      <c r="E10" s="12">
        <v>8</v>
      </c>
      <c r="F10" s="11" t="s">
        <v>46</v>
      </c>
      <c r="G10" s="11" t="s">
        <v>47</v>
      </c>
      <c r="H10" s="12">
        <v>1</v>
      </c>
      <c r="I10" s="11" t="s">
        <v>48</v>
      </c>
      <c r="J10" s="11" t="s">
        <v>23</v>
      </c>
      <c r="K10" s="12" t="s">
        <v>49</v>
      </c>
      <c r="L10" s="11" t="s">
        <v>25</v>
      </c>
      <c r="M10" s="11" t="s">
        <v>26</v>
      </c>
      <c r="N10" s="12">
        <v>1734450319846</v>
      </c>
      <c r="O10" s="12">
        <v>2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5"/>
      <c r="AF10" s="32">
        <v>140010633809</v>
      </c>
    </row>
    <row r="11" spans="1:32" ht="14.5" customHeight="1" x14ac:dyDescent="0.35">
      <c r="A11" s="11" t="s">
        <v>18</v>
      </c>
      <c r="B11" s="12">
        <v>140010633909</v>
      </c>
      <c r="C11" s="11" t="s">
        <v>31</v>
      </c>
      <c r="D11" s="13">
        <f t="shared" si="0"/>
        <v>3</v>
      </c>
      <c r="E11" s="12">
        <v>8</v>
      </c>
      <c r="F11" s="11" t="s">
        <v>27</v>
      </c>
      <c r="G11" s="11" t="s">
        <v>50</v>
      </c>
      <c r="H11" s="12">
        <v>2</v>
      </c>
      <c r="I11" s="11" t="s">
        <v>22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1734450319846</v>
      </c>
      <c r="O11" s="12">
        <v>3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5"/>
      <c r="AF11" s="32">
        <v>140010633909</v>
      </c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5"/>
      <c r="AF12" s="3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5"/>
      <c r="AF13" s="3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5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5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5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5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5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5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5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5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5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5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5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5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1AC79F-F9E8-4F09-97AA-512C40DC39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2024-12-19T12:44:51Z</dcterms:created>
  <dcterms:modified xsi:type="dcterms:W3CDTF">2024-12-19T12:44:51Z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8af8ef43-7260-4196-b42d-5b47ca62bb49</vt:lpwstr>
  </property>
  <property fmtid="{D5CDD505-2E9C-101B-9397-08002B2CF9AE}" pid="8" name="MSIP_Label_3741da7a-79c1-417c-b408-16c0bfe99fca_ContentBits">
    <vt:lpwstr>0</vt:lpwstr>
  </property>
</Properties>
</file>