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A3B0E4C9-5CC0-4EB5-AC2B-2B92996A7247}" xr6:coauthVersionLast="47" xr6:coauthVersionMax="47" xr10:uidLastSave="{00000000-0000-0000-0000-000000000000}"/>
  <bookViews>
    <workbookView xWindow="-110" yWindow="-110" windowWidth="19420" windowHeight="10420" xr2:uid="{8E701FA6-3360-4DB8-AE4B-B6DF91D7484E}"/>
  </bookViews>
  <sheets>
    <sheet name="Hyderabad86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8" i="1" l="1"/>
  <c r="D17" i="1"/>
  <c r="D16" i="1"/>
  <c r="D13" i="1"/>
  <c r="D14" i="1" s="1"/>
  <c r="D15" i="1" s="1"/>
  <c r="D10" i="1"/>
  <c r="D11" i="1" s="1"/>
  <c r="D12" i="1" s="1"/>
  <c r="T9" i="1" a="1"/>
  <c r="T9" i="1" s="1"/>
  <c r="AF8" i="1" a="1"/>
  <c r="AF8" i="1" s="1"/>
  <c r="V6" i="1"/>
  <c r="D6" i="1"/>
  <c r="D7" i="1" s="1"/>
  <c r="D8" i="1" s="1"/>
  <c r="D9" i="1" s="1"/>
  <c r="AF5" i="1"/>
  <c r="U1" i="1" s="1"/>
  <c r="D4" i="1"/>
  <c r="D5" i="1" s="1"/>
  <c r="D3" i="1"/>
  <c r="D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<sst xmlns="http://schemas.openxmlformats.org/spreadsheetml/2006/main" count="187" uniqueCount="80">
  <si>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</si>
  <si>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</si>
  <si>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</si>
  <si>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</si>
  <si>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</si>
  <si>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</si>
  <si>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</si>
  <si>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</si>
  <si>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</si>
  <si>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</si>
  <si>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</si>
  <si>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</si>
  <si>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</si>
  <si>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</si>
  <si>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</si>
  <si>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</si>
  <si>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</si>
  <si>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</si>
  <si>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Hyderabad867</t>
  </si>
  <si>
    <t>Aerrolu Jyothi</t>
  </si>
  <si>
    <t>Baby Wipes</t>
  </si>
  <si>
    <t>Himalaya Herbal Gentle Baby Wipes 72 N</t>
  </si>
  <si>
    <t>NA(Others)</t>
  </si>
  <si>
    <t xml:space="preserve">Reliance Fresh                </t>
  </si>
  <si>
    <t>200.0</t>
  </si>
  <si>
    <t xml:space="preserve"> </t>
  </si>
  <si>
    <t>Yes</t>
  </si>
  <si>
    <t>Disposable Diapers/Nappy Pads</t>
  </si>
  <si>
    <t>Pampers All-Round Protection XXL 42 N</t>
  </si>
  <si>
    <t>1449.0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</si>
  <si>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</si>
  <si>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>NAKKEERTHI Bhanu Rekha</t>
  </si>
  <si>
    <t>Apollo Baby best Baby Wipes 30 N</t>
  </si>
  <si>
    <t>Apollo Pharmacy</t>
  </si>
  <si>
    <t>100.0</t>
  </si>
  <si>
    <t>Mamy Poko Pants Extra Absorb Large 64 N</t>
  </si>
  <si>
    <t>Amazon</t>
  </si>
  <si>
    <t>1399.0</t>
  </si>
  <si>
    <t>Select Member ID</t>
  </si>
  <si>
    <t>&lt;&lt;-- Click on left cell to select memberID</t>
  </si>
  <si>
    <t>Thonti Girija</t>
  </si>
  <si>
    <t>Mamy Poko Pants Standard Small 1 N</t>
  </si>
  <si>
    <t xml:space="preserve">Kirana                        </t>
  </si>
  <si>
    <t>10.0</t>
  </si>
  <si>
    <t>Member Name</t>
  </si>
  <si>
    <t>Mamy Poko Pants Standard Medium 1 N</t>
  </si>
  <si>
    <t>MeberID</t>
  </si>
  <si>
    <t>Baby Bar Soaps / Liquid Soaps</t>
  </si>
  <si>
    <t>mamaearth nourishing bathing bar  glycerin, coconut oil and fruit extracts antibacterial +  + 375</t>
  </si>
  <si>
    <t xml:space="preserve">Chemist                       </t>
  </si>
  <si>
    <t>499.0</t>
  </si>
  <si>
    <t>S.Bhargavi</t>
  </si>
  <si>
    <t>Curatio Tedibar 75 G</t>
  </si>
  <si>
    <t xml:space="preserve">D Mart / D Mart miniMax                        </t>
  </si>
  <si>
    <t>199.0</t>
  </si>
  <si>
    <t>Baby Lotions</t>
  </si>
  <si>
    <t>Himalaya Baby Lotion 200 M</t>
  </si>
  <si>
    <t>Plasticbottle (pet)</t>
  </si>
  <si>
    <t>210.0</t>
  </si>
  <si>
    <t>Infant Milk Powder</t>
  </si>
  <si>
    <t>AmulSpray Refill 1000 G (1 K)</t>
  </si>
  <si>
    <t>Poly Pouch</t>
  </si>
  <si>
    <t>455.0</t>
  </si>
  <si>
    <t>Sunil shilpa</t>
  </si>
  <si>
    <t>Baby Shampoos /Conditioners</t>
  </si>
  <si>
    <t>Himalaya Herbals Gentle Baby 400 M</t>
  </si>
  <si>
    <t>Pump Bottle</t>
  </si>
  <si>
    <t>340.0</t>
  </si>
  <si>
    <t>Bumtum Baby Wet Wipes 72 N</t>
  </si>
  <si>
    <t>Kiddy Soft Pants XL 58 N</t>
  </si>
  <si>
    <t>999.0</t>
  </si>
  <si>
    <t>Bandel prasanna kumari</t>
  </si>
  <si>
    <t>Huggies Complete Comfort 5 in 1 Wonder Pants XL (12-17kg) 24 N</t>
  </si>
  <si>
    <t>Reliance Market ( Smart/Smart Point)</t>
  </si>
  <si>
    <t>300.0</t>
  </si>
  <si>
    <t>Maminla Bhavani</t>
  </si>
  <si>
    <t>Baby Powders</t>
  </si>
  <si>
    <t>Himalaya Baby Powder 100 G</t>
  </si>
  <si>
    <t>105.0</t>
  </si>
  <si>
    <t>Cingeetham soumya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</si>
</sst>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1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8" fillId="0" borderId="4" xfId="0" applyNumberFormat="1" applyFont="1" applyBorder="1"/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5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1" fontId="0" fillId="0" borderId="6" xfId="0" applyNumberFormat="1" applyBorder="1" applyAlignment="1">
      <alignment horizontal="center"/>
    </xf>
    <xf numFmtId="1" fontId="0" fillId="0" borderId="6" xfId="0" applyNumberFormat="1" applyBorder="1" applyAlignment="1">
      <alignment horizontal="center" vertical="center"/>
    </xf>
    <xf numFmtId="1" fontId="0" fillId="0" borderId="5" xfId="0" applyNumberFormat="1" applyBorder="1" applyAlignment="1">
      <alignment horizontal="center"/>
    </xf>
    <xf numFmtId="1" fontId="0" fillId="0" borderId="5" xfId="0" applyNumberFormat="1" applyBorder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296E5-5B61-4809-AB5D-CA629ACE0D4E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Hyderabad867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140010128709</v>
      </c>
      <c r="C2" s="11" t="s">
        <v>19</v>
      </c>
      <c r="D2" s="13">
        <f t="shared" ref="D2:D18" si="0">IF(B2=B1,1+D1,1)</f>
        <v>1</v>
      </c>
      <c r="E2" s="12">
        <v>12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2">
        <v>1734005478796</v>
      </c>
      <c r="O2" s="12">
        <v>2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2">
        <v>140010128709</v>
      </c>
      <c r="C3" s="11" t="s">
        <v>19</v>
      </c>
      <c r="D3" s="13">
        <f t="shared" si="0"/>
        <v>2</v>
      </c>
      <c r="E3" s="12">
        <v>12</v>
      </c>
      <c r="F3" s="11" t="s">
        <v>27</v>
      </c>
      <c r="G3" s="11" t="s">
        <v>28</v>
      </c>
      <c r="H3" s="12">
        <v>1</v>
      </c>
      <c r="I3" s="11" t="s">
        <v>22</v>
      </c>
      <c r="J3" s="11" t="s">
        <v>23</v>
      </c>
      <c r="K3" s="12" t="s">
        <v>29</v>
      </c>
      <c r="L3" s="11" t="s">
        <v>25</v>
      </c>
      <c r="M3" s="11" t="s">
        <v>26</v>
      </c>
      <c r="N3" s="12">
        <v>1734005478796</v>
      </c>
      <c r="O3" s="12">
        <v>1</v>
      </c>
      <c r="P3" s="11">
        <v>2</v>
      </c>
      <c r="S3" s="14"/>
      <c r="T3" s="14" t="s">
        <v>30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2">
        <v>140010131709</v>
      </c>
      <c r="C4" s="11" t="s">
        <v>31</v>
      </c>
      <c r="D4" s="13">
        <f t="shared" si="0"/>
        <v>1</v>
      </c>
      <c r="E4" s="12">
        <v>15</v>
      </c>
      <c r="F4" s="11" t="s">
        <v>20</v>
      </c>
      <c r="G4" s="11" t="s">
        <v>32</v>
      </c>
      <c r="H4" s="12">
        <v>2</v>
      </c>
      <c r="I4" s="11" t="s">
        <v>22</v>
      </c>
      <c r="J4" s="11" t="s">
        <v>33</v>
      </c>
      <c r="K4" s="12" t="s">
        <v>34</v>
      </c>
      <c r="L4" s="11" t="s">
        <v>25</v>
      </c>
      <c r="M4" s="11" t="s">
        <v>26</v>
      </c>
      <c r="N4" s="12">
        <v>1734355177886</v>
      </c>
      <c r="O4" s="12">
        <v>2</v>
      </c>
      <c r="P4" s="11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2">
        <v>140010131709</v>
      </c>
      <c r="C5" s="11" t="s">
        <v>31</v>
      </c>
      <c r="D5" s="13">
        <f t="shared" si="0"/>
        <v>2</v>
      </c>
      <c r="E5" s="12">
        <v>15</v>
      </c>
      <c r="F5" s="11" t="s">
        <v>27</v>
      </c>
      <c r="G5" s="11" t="s">
        <v>35</v>
      </c>
      <c r="H5" s="12">
        <v>2</v>
      </c>
      <c r="I5" s="11" t="s">
        <v>22</v>
      </c>
      <c r="J5" s="11" t="s">
        <v>36</v>
      </c>
      <c r="K5" s="12" t="s">
        <v>37</v>
      </c>
      <c r="L5" s="11" t="s">
        <v>25</v>
      </c>
      <c r="M5" s="11" t="s">
        <v>26</v>
      </c>
      <c r="N5" s="12">
        <v>1734355177886</v>
      </c>
      <c r="O5" s="12">
        <v>1</v>
      </c>
      <c r="P5" s="11">
        <v>2</v>
      </c>
      <c r="T5" s="17" t="s">
        <v>38</v>
      </c>
      <c r="U5" s="17"/>
      <c r="V5" s="18">
        <v>190010328709</v>
      </c>
      <c r="W5" s="19" t="s">
        <v>39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Hyderabad867</v>
      </c>
    </row>
    <row r="6" spans="1:32" ht="14.5" customHeight="1" x14ac:dyDescent="0.35">
      <c r="A6" s="11" t="s">
        <v>18</v>
      </c>
      <c r="B6" s="12">
        <v>140010230509</v>
      </c>
      <c r="C6" s="11" t="s">
        <v>40</v>
      </c>
      <c r="D6" s="13">
        <f t="shared" si="0"/>
        <v>1</v>
      </c>
      <c r="E6" s="12">
        <v>5</v>
      </c>
      <c r="F6" s="11" t="s">
        <v>27</v>
      </c>
      <c r="G6" s="11" t="s">
        <v>41</v>
      </c>
      <c r="H6" s="12">
        <v>1</v>
      </c>
      <c r="I6" s="11" t="s">
        <v>22</v>
      </c>
      <c r="J6" s="11" t="s">
        <v>42</v>
      </c>
      <c r="K6" s="12" t="s">
        <v>43</v>
      </c>
      <c r="L6" s="11" t="s">
        <v>25</v>
      </c>
      <c r="M6" s="11" t="s">
        <v>26</v>
      </c>
      <c r="N6" s="12">
        <v>1733987733455</v>
      </c>
      <c r="O6" s="12">
        <v>3</v>
      </c>
      <c r="P6" s="11">
        <v>2</v>
      </c>
      <c r="T6" s="17" t="s">
        <v>44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2">
        <v>140010230509</v>
      </c>
      <c r="C7" s="11" t="s">
        <v>40</v>
      </c>
      <c r="D7" s="13">
        <f t="shared" si="0"/>
        <v>2</v>
      </c>
      <c r="E7" s="12">
        <v>8</v>
      </c>
      <c r="F7" s="11" t="s">
        <v>27</v>
      </c>
      <c r="G7" s="11" t="s">
        <v>45</v>
      </c>
      <c r="H7" s="12">
        <v>1</v>
      </c>
      <c r="I7" s="11" t="s">
        <v>22</v>
      </c>
      <c r="J7" s="11" t="s">
        <v>42</v>
      </c>
      <c r="K7" s="12" t="s">
        <v>43</v>
      </c>
      <c r="L7" s="11" t="s">
        <v>25</v>
      </c>
      <c r="M7" s="11" t="s">
        <v>26</v>
      </c>
      <c r="N7" s="12">
        <v>1733987733455</v>
      </c>
      <c r="O7" s="12">
        <v>4</v>
      </c>
      <c r="P7" s="11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46</v>
      </c>
    </row>
    <row r="8" spans="1:32" ht="14.5" customHeight="1" x14ac:dyDescent="0.35">
      <c r="A8" s="11" t="s">
        <v>18</v>
      </c>
      <c r="B8" s="12">
        <v>140010230509</v>
      </c>
      <c r="C8" s="11" t="s">
        <v>40</v>
      </c>
      <c r="D8" s="13">
        <f t="shared" si="0"/>
        <v>3</v>
      </c>
      <c r="E8" s="12">
        <v>11</v>
      </c>
      <c r="F8" s="11" t="s">
        <v>47</v>
      </c>
      <c r="G8" s="11" t="s">
        <v>48</v>
      </c>
      <c r="H8" s="12">
        <v>1</v>
      </c>
      <c r="I8" s="11" t="s">
        <v>22</v>
      </c>
      <c r="J8" s="11" t="s">
        <v>49</v>
      </c>
      <c r="K8" s="12" t="s">
        <v>50</v>
      </c>
      <c r="L8" s="11" t="s">
        <v>25</v>
      </c>
      <c r="M8" s="11" t="s">
        <v>26</v>
      </c>
      <c r="N8" s="12">
        <v>1733987733455</v>
      </c>
      <c r="O8" s="12">
        <v>1</v>
      </c>
      <c r="P8" s="11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5">IF(B2="","",_xlfn.UNIQUE(_xlfn._xlws.FILTER($B$2:$B$2034,$A$2:$A$2034=AF5)))</f>
        <v>140010128709</v>
      </c>
    </row>
    <row r="9" spans="1:32" ht="14.5" customHeight="1" x14ac:dyDescent="0.35">
      <c r="A9" s="11" t="s">
        <v>18</v>
      </c>
      <c r="B9" s="12">
        <v>140010230509</v>
      </c>
      <c r="C9" s="11" t="s">
        <v>40</v>
      </c>
      <c r="D9" s="13">
        <f t="shared" si="0"/>
        <v>4</v>
      </c>
      <c r="E9" s="12">
        <v>12</v>
      </c>
      <c r="F9" s="11" t="s">
        <v>27</v>
      </c>
      <c r="G9" s="11" t="s">
        <v>41</v>
      </c>
      <c r="H9" s="12">
        <v>1</v>
      </c>
      <c r="I9" s="11" t="s">
        <v>22</v>
      </c>
      <c r="J9" s="11" t="s">
        <v>42</v>
      </c>
      <c r="K9" s="12" t="s">
        <v>43</v>
      </c>
      <c r="L9" s="11" t="s">
        <v>25</v>
      </c>
      <c r="M9" s="11" t="s">
        <v>26</v>
      </c>
      <c r="N9" s="12">
        <v>1733987733455</v>
      </c>
      <c r="O9" s="12">
        <v>5</v>
      </c>
      <c r="P9" s="11">
        <v>2</v>
      </c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5"/>
      <c r="AF9" s="28">
        <v>140010131709</v>
      </c>
    </row>
    <row r="10" spans="1:32" ht="14.5" customHeight="1" x14ac:dyDescent="0.35">
      <c r="A10" s="33" t="s">
        <v>18</v>
      </c>
      <c r="B10" s="33">
        <v>140010238309</v>
      </c>
      <c r="C10" s="33" t="s">
        <v>51</v>
      </c>
      <c r="D10" s="13">
        <f t="shared" si="0"/>
        <v>1</v>
      </c>
      <c r="E10" s="33">
        <v>17</v>
      </c>
      <c r="F10" s="33" t="s">
        <v>47</v>
      </c>
      <c r="G10" s="33" t="s">
        <v>52</v>
      </c>
      <c r="H10" s="33">
        <v>2</v>
      </c>
      <c r="I10" s="33" t="s">
        <v>22</v>
      </c>
      <c r="J10" s="33" t="s">
        <v>53</v>
      </c>
      <c r="K10" s="34" t="s">
        <v>54</v>
      </c>
      <c r="L10" s="33" t="s">
        <v>25</v>
      </c>
      <c r="M10" s="33" t="s">
        <v>26</v>
      </c>
      <c r="N10" s="33">
        <v>1734536548965</v>
      </c>
      <c r="O10" s="33">
        <v>2</v>
      </c>
      <c r="P10" s="33">
        <v>2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5"/>
      <c r="AF10" s="28">
        <v>140010230509</v>
      </c>
    </row>
    <row r="11" spans="1:32" ht="14.5" customHeight="1" x14ac:dyDescent="0.35">
      <c r="A11" s="35" t="s">
        <v>18</v>
      </c>
      <c r="B11" s="36">
        <v>140010238309</v>
      </c>
      <c r="C11" s="35" t="s">
        <v>51</v>
      </c>
      <c r="D11" s="13">
        <f t="shared" si="0"/>
        <v>2</v>
      </c>
      <c r="E11" s="36">
        <v>17</v>
      </c>
      <c r="F11" s="35" t="s">
        <v>55</v>
      </c>
      <c r="G11" s="35" t="s">
        <v>56</v>
      </c>
      <c r="H11" s="36">
        <v>1</v>
      </c>
      <c r="I11" s="35" t="s">
        <v>57</v>
      </c>
      <c r="J11" s="35" t="s">
        <v>53</v>
      </c>
      <c r="K11" s="36" t="s">
        <v>58</v>
      </c>
      <c r="L11" s="35" t="s">
        <v>25</v>
      </c>
      <c r="M11" s="35" t="s">
        <v>26</v>
      </c>
      <c r="N11" s="36">
        <v>1734536548965</v>
      </c>
      <c r="O11" s="36">
        <v>3</v>
      </c>
      <c r="P11" s="35">
        <v>2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5"/>
      <c r="AF11" s="28">
        <v>140010238309</v>
      </c>
    </row>
    <row r="12" spans="1:32" ht="14.5" customHeight="1" x14ac:dyDescent="0.35">
      <c r="A12" s="11" t="s">
        <v>18</v>
      </c>
      <c r="B12" s="12">
        <v>140010238309</v>
      </c>
      <c r="C12" s="11" t="s">
        <v>51</v>
      </c>
      <c r="D12" s="13">
        <f t="shared" si="0"/>
        <v>3</v>
      </c>
      <c r="E12" s="12">
        <v>17</v>
      </c>
      <c r="F12" s="11" t="s">
        <v>59</v>
      </c>
      <c r="G12" s="11" t="s">
        <v>60</v>
      </c>
      <c r="H12" s="12">
        <v>1</v>
      </c>
      <c r="I12" s="11" t="s">
        <v>61</v>
      </c>
      <c r="J12" s="11" t="s">
        <v>53</v>
      </c>
      <c r="K12" s="12" t="s">
        <v>62</v>
      </c>
      <c r="L12" s="11" t="s">
        <v>25</v>
      </c>
      <c r="M12" s="11" t="s">
        <v>26</v>
      </c>
      <c r="N12" s="12">
        <v>1734536548965</v>
      </c>
      <c r="O12" s="12">
        <v>1</v>
      </c>
      <c r="P12" s="11">
        <v>2</v>
      </c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5"/>
      <c r="AF12" s="28">
        <v>140010432609</v>
      </c>
    </row>
    <row r="13" spans="1:32" ht="14.5" customHeight="1" x14ac:dyDescent="0.35">
      <c r="A13" s="11" t="s">
        <v>18</v>
      </c>
      <c r="B13" s="12">
        <v>140010432609</v>
      </c>
      <c r="C13" s="11" t="s">
        <v>63</v>
      </c>
      <c r="D13" s="13">
        <f t="shared" si="0"/>
        <v>1</v>
      </c>
      <c r="E13" s="12">
        <v>10</v>
      </c>
      <c r="F13" s="11" t="s">
        <v>64</v>
      </c>
      <c r="G13" s="11" t="s">
        <v>65</v>
      </c>
      <c r="H13" s="12">
        <v>1</v>
      </c>
      <c r="I13" s="11" t="s">
        <v>66</v>
      </c>
      <c r="J13" s="11" t="s">
        <v>49</v>
      </c>
      <c r="K13" s="12" t="s">
        <v>67</v>
      </c>
      <c r="L13" s="11" t="s">
        <v>25</v>
      </c>
      <c r="M13" s="11" t="s">
        <v>26</v>
      </c>
      <c r="N13" s="12">
        <v>1733856370790</v>
      </c>
      <c r="O13" s="12">
        <v>2</v>
      </c>
      <c r="P13" s="11">
        <v>2</v>
      </c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5"/>
      <c r="AF13" s="28">
        <v>140010628909</v>
      </c>
    </row>
    <row r="14" spans="1:32" ht="14.5" customHeight="1" x14ac:dyDescent="0.35">
      <c r="A14" s="11" t="s">
        <v>18</v>
      </c>
      <c r="B14" s="12">
        <v>140010432609</v>
      </c>
      <c r="C14" s="11" t="s">
        <v>63</v>
      </c>
      <c r="D14" s="13">
        <f t="shared" si="0"/>
        <v>2</v>
      </c>
      <c r="E14" s="12">
        <v>10</v>
      </c>
      <c r="F14" s="11" t="s">
        <v>20</v>
      </c>
      <c r="G14" s="11" t="s">
        <v>68</v>
      </c>
      <c r="H14" s="12">
        <v>1</v>
      </c>
      <c r="I14" s="11" t="s">
        <v>22</v>
      </c>
      <c r="J14" s="11" t="s">
        <v>49</v>
      </c>
      <c r="K14" s="12" t="s">
        <v>54</v>
      </c>
      <c r="L14" s="11" t="s">
        <v>25</v>
      </c>
      <c r="M14" s="11" t="s">
        <v>26</v>
      </c>
      <c r="N14" s="12">
        <v>1733856370790</v>
      </c>
      <c r="O14" s="12">
        <v>1</v>
      </c>
      <c r="P14" s="11">
        <v>2</v>
      </c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5"/>
      <c r="AF14" s="28">
        <v>140010630609</v>
      </c>
    </row>
    <row r="15" spans="1:32" ht="14.5" customHeight="1" x14ac:dyDescent="0.35">
      <c r="A15" s="11" t="s">
        <v>18</v>
      </c>
      <c r="B15" s="12">
        <v>140010432609</v>
      </c>
      <c r="C15" s="11" t="s">
        <v>63</v>
      </c>
      <c r="D15" s="13">
        <f t="shared" si="0"/>
        <v>3</v>
      </c>
      <c r="E15" s="12">
        <v>10</v>
      </c>
      <c r="F15" s="11" t="s">
        <v>27</v>
      </c>
      <c r="G15" s="11" t="s">
        <v>69</v>
      </c>
      <c r="H15" s="12">
        <v>1</v>
      </c>
      <c r="I15" s="11" t="s">
        <v>22</v>
      </c>
      <c r="J15" s="11" t="s">
        <v>49</v>
      </c>
      <c r="K15" s="12" t="s">
        <v>70</v>
      </c>
      <c r="L15" s="11" t="s">
        <v>25</v>
      </c>
      <c r="M15" s="11" t="s">
        <v>26</v>
      </c>
      <c r="N15" s="12">
        <v>1733856370790</v>
      </c>
      <c r="O15" s="12">
        <v>3</v>
      </c>
      <c r="P15" s="11">
        <v>2</v>
      </c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5"/>
      <c r="AF15" s="28">
        <v>140010630809</v>
      </c>
    </row>
    <row r="16" spans="1:32" ht="14.5" customHeight="1" x14ac:dyDescent="0.35">
      <c r="A16" s="11" t="s">
        <v>18</v>
      </c>
      <c r="B16" s="12">
        <v>140010628909</v>
      </c>
      <c r="C16" s="11" t="s">
        <v>71</v>
      </c>
      <c r="D16" s="13">
        <f t="shared" si="0"/>
        <v>1</v>
      </c>
      <c r="E16" s="12">
        <v>11</v>
      </c>
      <c r="F16" s="11" t="s">
        <v>27</v>
      </c>
      <c r="G16" s="11" t="s">
        <v>72</v>
      </c>
      <c r="H16" s="12">
        <v>2</v>
      </c>
      <c r="I16" s="11" t="s">
        <v>22</v>
      </c>
      <c r="J16" s="11" t="s">
        <v>73</v>
      </c>
      <c r="K16" s="12" t="s">
        <v>74</v>
      </c>
      <c r="L16" s="11">
        <v>1</v>
      </c>
      <c r="M16" s="11" t="s">
        <v>26</v>
      </c>
      <c r="N16" s="12">
        <v>1734447039892</v>
      </c>
      <c r="O16" s="12">
        <v>1</v>
      </c>
      <c r="P16" s="11">
        <v>2</v>
      </c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5"/>
      <c r="AF16" s="28"/>
    </row>
    <row r="17" spans="1:32" ht="14.5" customHeight="1" x14ac:dyDescent="0.35">
      <c r="A17" s="11" t="s">
        <v>18</v>
      </c>
      <c r="B17" s="11">
        <v>140010630609</v>
      </c>
      <c r="C17" s="11" t="s">
        <v>75</v>
      </c>
      <c r="D17" s="13">
        <f t="shared" si="0"/>
        <v>1</v>
      </c>
      <c r="E17" s="11">
        <v>12</v>
      </c>
      <c r="F17" s="11" t="s">
        <v>76</v>
      </c>
      <c r="G17" s="11" t="s">
        <v>77</v>
      </c>
      <c r="H17" s="11">
        <v>1</v>
      </c>
      <c r="I17" s="11" t="s">
        <v>57</v>
      </c>
      <c r="J17" s="11" t="s">
        <v>33</v>
      </c>
      <c r="K17" s="12" t="s">
        <v>78</v>
      </c>
      <c r="L17" s="11" t="s">
        <v>25</v>
      </c>
      <c r="M17" s="11" t="s">
        <v>26</v>
      </c>
      <c r="N17" s="11">
        <v>1734081311375</v>
      </c>
      <c r="O17" s="11">
        <v>1</v>
      </c>
      <c r="P17" s="11">
        <v>2</v>
      </c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5"/>
      <c r="AF17" s="28"/>
    </row>
    <row r="18" spans="1:32" ht="14.5" customHeight="1" x14ac:dyDescent="0.35">
      <c r="A18" s="11" t="s">
        <v>18</v>
      </c>
      <c r="B18" s="12">
        <v>140010630809</v>
      </c>
      <c r="C18" s="11" t="s">
        <v>79</v>
      </c>
      <c r="D18" s="13">
        <f t="shared" si="0"/>
        <v>1</v>
      </c>
      <c r="E18" s="12">
        <v>25</v>
      </c>
      <c r="F18" s="11" t="s">
        <v>47</v>
      </c>
      <c r="G18" s="11" t="s">
        <v>52</v>
      </c>
      <c r="H18" s="12">
        <v>1</v>
      </c>
      <c r="I18" s="11" t="s">
        <v>22</v>
      </c>
      <c r="J18" s="11" t="s">
        <v>33</v>
      </c>
      <c r="K18" s="12" t="s">
        <v>54</v>
      </c>
      <c r="L18" s="11" t="s">
        <v>25</v>
      </c>
      <c r="M18" s="11" t="s">
        <v>26</v>
      </c>
      <c r="N18" s="12">
        <v>1732600077966</v>
      </c>
      <c r="O18" s="12">
        <v>1</v>
      </c>
      <c r="P18" s="11">
        <v>1</v>
      </c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5"/>
      <c r="AF18" s="28"/>
    </row>
    <row r="19" spans="1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5"/>
      <c r="AF19" s="28"/>
    </row>
    <row r="20" spans="1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5"/>
      <c r="AF20" s="28"/>
    </row>
    <row r="21" spans="1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5"/>
      <c r="AF21" s="28"/>
    </row>
    <row r="22" spans="1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5"/>
      <c r="AF22" s="28"/>
    </row>
    <row r="23" spans="1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5"/>
      <c r="AF23" s="28"/>
    </row>
    <row r="24" spans="1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5"/>
      <c r="AF24" s="28"/>
    </row>
    <row r="25" spans="1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7"/>
      <c r="AF25" s="28"/>
    </row>
    <row r="26" spans="1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8"/>
      <c r="AF26" s="28"/>
    </row>
    <row r="27" spans="1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8"/>
      <c r="AF27" s="28"/>
    </row>
    <row r="28" spans="1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8"/>
      <c r="AF28" s="28"/>
    </row>
    <row r="29" spans="1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8"/>
      <c r="AF29" s="28"/>
    </row>
    <row r="30" spans="1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8"/>
      <c r="AF30" s="28"/>
    </row>
    <row r="31" spans="1:32" x14ac:dyDescent="0.35">
      <c r="S31" s="15"/>
      <c r="T31" s="29"/>
      <c r="U31" s="29"/>
      <c r="V31" s="30"/>
      <c r="W31" s="30"/>
      <c r="X31" s="29"/>
      <c r="Y31" s="31"/>
      <c r="Z31" s="31"/>
      <c r="AA31" s="32"/>
      <c r="AB31" s="31"/>
      <c r="AC31" s="39"/>
      <c r="AD31" s="40"/>
      <c r="AE31" s="37"/>
      <c r="AF31" s="28"/>
    </row>
    <row r="32" spans="1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9"/>
      <c r="AD32" s="39"/>
      <c r="AF32" s="28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9"/>
      <c r="AD33" s="39"/>
      <c r="AF33" s="28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9"/>
      <c r="AD34" s="39"/>
      <c r="AF34" s="28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9"/>
      <c r="AD35" s="39"/>
      <c r="AF35" s="28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9"/>
      <c r="AD36" s="39"/>
      <c r="AF36" s="28"/>
    </row>
    <row r="37" spans="20:32" x14ac:dyDescent="0.35">
      <c r="AF37" s="28"/>
    </row>
    <row r="38" spans="20:32" x14ac:dyDescent="0.35">
      <c r="AF38" s="28"/>
    </row>
    <row r="39" spans="20:32" x14ac:dyDescent="0.35">
      <c r="AF39" s="28"/>
    </row>
    <row r="40" spans="20:32" x14ac:dyDescent="0.35">
      <c r="AF40" s="28"/>
    </row>
    <row r="41" spans="20:32" x14ac:dyDescent="0.35">
      <c r="AF41" s="28"/>
    </row>
    <row r="42" spans="20:32" x14ac:dyDescent="0.35">
      <c r="AF42" s="28"/>
    </row>
    <row r="43" spans="20:32" x14ac:dyDescent="0.35">
      <c r="AF43" s="28"/>
    </row>
    <row r="44" spans="20:32" x14ac:dyDescent="0.35">
      <c r="AF44" s="28"/>
    </row>
    <row r="45" spans="20:32" x14ac:dyDescent="0.35">
      <c r="AF45" s="28"/>
    </row>
    <row r="46" spans="20:32" x14ac:dyDescent="0.35">
      <c r="AF46" s="28"/>
    </row>
    <row r="47" spans="20:32" x14ac:dyDescent="0.35">
      <c r="AF47" s="28"/>
    </row>
    <row r="48" spans="20:32" x14ac:dyDescent="0.35">
      <c r="AF48" s="28"/>
    </row>
    <row r="49" spans="32:32" x14ac:dyDescent="0.35">
      <c r="AF49" s="28"/>
    </row>
    <row r="50" spans="32:32" x14ac:dyDescent="0.35">
      <c r="AF50" s="28"/>
    </row>
    <row r="51" spans="32:32" x14ac:dyDescent="0.35">
      <c r="AF51" s="28"/>
    </row>
    <row r="52" spans="32:32" x14ac:dyDescent="0.35">
      <c r="AF52" s="28"/>
    </row>
    <row r="53" spans="32:32" x14ac:dyDescent="0.35">
      <c r="AF53" s="28"/>
    </row>
    <row r="54" spans="32:32" x14ac:dyDescent="0.35">
      <c r="AF54" s="28"/>
    </row>
    <row r="55" spans="32:32" x14ac:dyDescent="0.35">
      <c r="AF55" s="28"/>
    </row>
    <row r="56" spans="32:32" x14ac:dyDescent="0.35">
      <c r="AF56" s="28"/>
    </row>
    <row r="57" spans="32:32" x14ac:dyDescent="0.35">
      <c r="AF57" s="28"/>
    </row>
    <row r="58" spans="32:32" x14ac:dyDescent="0.35">
      <c r="AF58" s="28"/>
    </row>
    <row r="59" spans="32:32" x14ac:dyDescent="0.35">
      <c r="AF59" s="28"/>
    </row>
    <row r="60" spans="32:32" x14ac:dyDescent="0.35">
      <c r="AF60" s="28"/>
    </row>
    <row r="61" spans="32:32" x14ac:dyDescent="0.35">
      <c r="AF61" s="28"/>
    </row>
    <row r="62" spans="32:32" x14ac:dyDescent="0.35">
      <c r="AF62" s="28"/>
    </row>
    <row r="63" spans="32:32" x14ac:dyDescent="0.35">
      <c r="AF63" s="28"/>
    </row>
    <row r="64" spans="32:32" x14ac:dyDescent="0.35">
      <c r="AF64" s="28"/>
    </row>
    <row r="65" spans="32:32" x14ac:dyDescent="0.35">
      <c r="AF65" s="28"/>
    </row>
    <row r="66" spans="32:32" x14ac:dyDescent="0.35">
      <c r="AF66" s="28"/>
    </row>
    <row r="67" spans="32:32" x14ac:dyDescent="0.35">
      <c r="AF67" s="28"/>
    </row>
    <row r="68" spans="32:32" x14ac:dyDescent="0.35">
      <c r="AF68" s="28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838AF41-2D4E-45AE-A163-A692F27C14F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Hyderabad867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2024-12-19T12:44:58Z</dcterms:created>
  <dcterms:modified xsi:type="dcterms:W3CDTF">2024-12-19T12:44:59Z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2024-12-19T12:44:58Z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101c4275-dde8-4cbd-916d-ecfe2f8743db</vt:lpwstr>
  </property>
  <property fmtid="{D5CDD505-2E9C-101B-9397-08002B2CF9AE}" pid="8" name="MSIP_Label_3741da7a-79c1-417c-b408-16c0bfe99fca_ContentBits">
    <vt:lpwstr>0</vt:lpwstr>
  </property>
</Properties>
</file>