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28F20D9-C1B0-4EF6-A97C-514FB7AE8F03}" xr6:coauthVersionLast="47" xr6:coauthVersionMax="47" xr10:uidLastSave="{00000000-0000-0000-0000-000000000000}"/>
  <bookViews>
    <workbookView xWindow="-110" yWindow="-110" windowWidth="19420" windowHeight="10420" xr2:uid="{70067AA7-2D9C-474A-9B14-293B155DDA2C}"/>
  </bookViews>
  <sheets>
    <sheet name="Cochin4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<sst xmlns="http://schemas.openxmlformats.org/spreadsheetml/2006/main" count="117" uniqueCount="60">
  <si>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</si>
  <si>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</si>
  <si>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</si>
  <si>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</si>
  <si>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</si>
  <si>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</si>
  <si>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</si>
  <si>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</si>
  <si>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</si>
  <si>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</si>
  <si>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</si>
  <si>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</si>
  <si>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</si>
  <si>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</si>
  <si>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</si>
  <si>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</si>
  <si>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</si>
  <si>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</si>
  <si>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Cochin493</t>
  </si>
  <si>
    <t>ABHIRAMI</t>
  </si>
  <si>
    <t>Baby Bar Soaps / Liquid Soaps</t>
  </si>
  <si>
    <t>Himalaya Baby Soap 125 G</t>
  </si>
  <si>
    <t>NA(Others)</t>
  </si>
  <si>
    <t xml:space="preserve">Others                        </t>
  </si>
  <si>
    <t>90.0</t>
  </si>
  <si>
    <t xml:space="preserve"> </t>
  </si>
  <si>
    <t>Yes</t>
  </si>
  <si>
    <t>Disposable Diapers/Nappy Pads</t>
  </si>
  <si>
    <t>Pampers All-Round Protection M 7-12kg 2 N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</si>
  <si>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</si>
  <si>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</si>
  <si>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ARDRA.M.L.</t>
  </si>
  <si>
    <t>Baby Milk Food Drinks</t>
  </si>
  <si>
    <t>Nestle Cerelac BABY CEREAL WITH MILK(Rice) +  + 300</t>
  </si>
  <si>
    <t>Carton Box</t>
  </si>
  <si>
    <t xml:space="preserve">Margin free super market      </t>
  </si>
  <si>
    <t>255.0</t>
  </si>
  <si>
    <t>Nestle Nestum BABY CEREAL(Rice Fruits) +  + 300</t>
  </si>
  <si>
    <t>239.0</t>
  </si>
  <si>
    <t>Select Member ID</t>
  </si>
  <si>
    <t/>
  </si>
  <si>
    <t>&lt;&lt;-- Click on left cell to select memberID</t>
  </si>
  <si>
    <t>Pampers All-Round Protection M 7-12kg 22 N</t>
  </si>
  <si>
    <t>399.0</t>
  </si>
  <si>
    <t>Member Name</t>
  </si>
  <si>
    <t>MeberID</t>
  </si>
  <si>
    <t>JYOTHY</t>
  </si>
  <si>
    <t>Teddy Easy Diaper Pants Medium 74 N</t>
  </si>
  <si>
    <t xml:space="preserve">Self Service/supermarkets     </t>
  </si>
  <si>
    <t>520.0</t>
  </si>
  <si>
    <t>Purchase_ID</t>
  </si>
  <si>
    <t>Purchase Date</t>
  </si>
  <si>
    <t>No. of packs</t>
  </si>
  <si>
    <t>Trip_ID</t>
  </si>
  <si>
    <t>AKHALYA Sajendh</t>
  </si>
  <si>
    <t>Himalaya Gentle Baby Soap 300 G (75 x 4)</t>
  </si>
  <si>
    <t>240.0</t>
  </si>
  <si>
    <t xml:space="preserve">20₹Save  </t>
  </si>
  <si>
    <t>Pampers All-Round Protection New Born 17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</si>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</sst>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90D74A-AEB4-4546-BCEF-ED53BB9CE4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6CE8-A4F6-4C85-BAF4-354C4735593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210020419609</v>
      </c>
      <c r="C2" s="15" t="s">
        <v>19</v>
      </c>
      <c r="D2" s="16">
        <f t="shared" ref="D2:D10" si="0">IF(B2=B1,1+D1,1)</f>
        <v>1</v>
      </c>
      <c r="E2" s="16">
        <v>24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1727275589640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210020419609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3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1727275589640</v>
      </c>
      <c r="O3" s="16">
        <v>2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210020420509</v>
      </c>
      <c r="C4" s="15" t="s">
        <v>31</v>
      </c>
      <c r="D4" s="16">
        <f t="shared" si="0"/>
        <v>1</v>
      </c>
      <c r="E4" s="16">
        <v>2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1728311930680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210020420509</v>
      </c>
      <c r="C5" s="15" t="s">
        <v>31</v>
      </c>
      <c r="D5" s="16">
        <f t="shared" si="0"/>
        <v>2</v>
      </c>
      <c r="E5" s="16">
        <v>2</v>
      </c>
      <c r="F5" s="15" t="s">
        <v>32</v>
      </c>
      <c r="G5" s="15" t="s">
        <v>37</v>
      </c>
      <c r="H5" s="16">
        <v>1</v>
      </c>
      <c r="I5" s="15" t="s">
        <v>34</v>
      </c>
      <c r="J5" s="15" t="s">
        <v>35</v>
      </c>
      <c r="K5" s="17" t="s">
        <v>38</v>
      </c>
      <c r="L5" s="15" t="s">
        <v>25</v>
      </c>
      <c r="M5" s="15" t="s">
        <v>26</v>
      </c>
      <c r="N5" s="15">
        <v>1728311930680</v>
      </c>
      <c r="O5" s="16">
        <v>3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Cochin493</v>
      </c>
    </row>
    <row r="6" spans="1:32" ht="12.5" customHeight="1" x14ac:dyDescent="0.35">
      <c r="A6" s="14" t="s">
        <v>18</v>
      </c>
      <c r="B6" s="14">
        <v>210020420509</v>
      </c>
      <c r="C6" s="15" t="s">
        <v>31</v>
      </c>
      <c r="D6" s="16">
        <f t="shared" si="0"/>
        <v>3</v>
      </c>
      <c r="E6" s="16">
        <v>2</v>
      </c>
      <c r="F6" s="15" t="s">
        <v>27</v>
      </c>
      <c r="G6" s="15" t="s">
        <v>42</v>
      </c>
      <c r="H6" s="16">
        <v>1</v>
      </c>
      <c r="I6" s="15" t="s">
        <v>22</v>
      </c>
      <c r="J6" s="15" t="s">
        <v>35</v>
      </c>
      <c r="K6" s="17" t="s">
        <v>43</v>
      </c>
      <c r="L6" s="15" t="s">
        <v>25</v>
      </c>
      <c r="M6" s="15" t="s">
        <v>26</v>
      </c>
      <c r="N6" s="15">
        <v>1728311930680</v>
      </c>
      <c r="O6" s="16">
        <v>4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210020420509</v>
      </c>
      <c r="C7" s="15" t="s">
        <v>31</v>
      </c>
      <c r="D7" s="16">
        <f t="shared" si="0"/>
        <v>4</v>
      </c>
      <c r="E7" s="16">
        <v>5</v>
      </c>
      <c r="F7" s="15" t="s">
        <v>27</v>
      </c>
      <c r="G7" s="15" t="s">
        <v>42</v>
      </c>
      <c r="H7" s="16">
        <v>1</v>
      </c>
      <c r="I7" s="15" t="s">
        <v>22</v>
      </c>
      <c r="J7" s="15" t="s">
        <v>35</v>
      </c>
      <c r="K7" s="17" t="s">
        <v>43</v>
      </c>
      <c r="L7" s="15" t="s">
        <v>25</v>
      </c>
      <c r="M7" s="15" t="s">
        <v>26</v>
      </c>
      <c r="N7" s="15">
        <v>1728311930680</v>
      </c>
      <c r="O7" s="16">
        <v>5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210020421109</v>
      </c>
      <c r="C8" s="30" t="s">
        <v>46</v>
      </c>
      <c r="D8" s="31">
        <f t="shared" si="0"/>
        <v>1</v>
      </c>
      <c r="E8" s="31">
        <v>10</v>
      </c>
      <c r="F8" s="30" t="s">
        <v>27</v>
      </c>
      <c r="G8" s="30" t="s">
        <v>47</v>
      </c>
      <c r="H8" s="31">
        <v>1</v>
      </c>
      <c r="I8" s="30" t="s">
        <v>22</v>
      </c>
      <c r="J8" s="30" t="s">
        <v>48</v>
      </c>
      <c r="K8" s="32" t="s">
        <v>49</v>
      </c>
      <c r="L8" s="30" t="s">
        <v>25</v>
      </c>
      <c r="M8" s="30" t="s">
        <v>26</v>
      </c>
      <c r="N8" s="30">
        <v>1728725173457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1">IF(B2="","",_xlfn.UNIQUE(_xlfn._xlws.FILTER($B$2:$B$2034,$A$2:$A$2034=AF5)))</f>
        <v>210020419609</v>
      </c>
    </row>
    <row r="9" spans="1:32" ht="12.5" customHeight="1" x14ac:dyDescent="0.35">
      <c r="A9" s="14" t="s">
        <v>18</v>
      </c>
      <c r="B9" s="14">
        <v>210020619909</v>
      </c>
      <c r="C9" s="15" t="s">
        <v>54</v>
      </c>
      <c r="D9" s="16">
        <f t="shared" si="0"/>
        <v>1</v>
      </c>
      <c r="E9" s="16">
        <v>21</v>
      </c>
      <c r="F9" s="15" t="s">
        <v>20</v>
      </c>
      <c r="G9" s="15" t="s">
        <v>55</v>
      </c>
      <c r="H9" s="16">
        <v>2</v>
      </c>
      <c r="I9" s="15" t="s">
        <v>22</v>
      </c>
      <c r="J9" s="15" t="s">
        <v>23</v>
      </c>
      <c r="K9" s="17" t="s">
        <v>56</v>
      </c>
      <c r="L9" s="15" t="s">
        <v>57</v>
      </c>
      <c r="M9" s="15" t="s">
        <v>26</v>
      </c>
      <c r="N9" s="15">
        <v>1727015775389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210020420509</v>
      </c>
    </row>
    <row r="10" spans="1:32" ht="12.5" customHeight="1" x14ac:dyDescent="0.35">
      <c r="A10" s="14" t="s">
        <v>18</v>
      </c>
      <c r="B10" s="14">
        <v>210020619909</v>
      </c>
      <c r="C10" s="15" t="s">
        <v>54</v>
      </c>
      <c r="D10" s="16">
        <f t="shared" si="0"/>
        <v>2</v>
      </c>
      <c r="E10" s="16">
        <v>22</v>
      </c>
      <c r="F10" s="15" t="s">
        <v>27</v>
      </c>
      <c r="G10" s="15" t="s">
        <v>58</v>
      </c>
      <c r="H10" s="16">
        <v>4</v>
      </c>
      <c r="I10" s="15" t="s">
        <v>22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1727015775389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210020421109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210020619909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A3C511-6239-40D6-8CE8-29E5ED4337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2024-10-18T08:28:31Z</dcterms:created>
  <dcterms:modified xsi:type="dcterms:W3CDTF">2024-10-18T08:28:32Z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8788dbb6-e32c-4d25-9ff1-a8cafb3a5c9a</vt:lpwstr>
  </property>
  <property fmtid="{D5CDD505-2E9C-101B-9397-08002B2CF9AE}" pid="8" name="MSIP_Label_3741da7a-79c1-417c-b408-16c0bfe99fca_ContentBits">
    <vt:lpwstr>0</vt:lpwstr>
  </property>
</Properties>
</file>