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BA885AA-0FF1-4BAB-BF12-3A2EABB3A7AB}" xr6:coauthVersionLast="47" xr6:coauthVersionMax="47" xr10:uidLastSave="{00000000-0000-0000-0000-000000000000}"/>
  <bookViews>
    <workbookView xWindow="-110" yWindow="-110" windowWidth="19420" windowHeight="10420" xr2:uid="{D9261DDB-2497-46E6-B409-D02FF1A445AB}"/>
  </bookViews>
  <sheets>
    <sheet name="Delhi00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<sst xmlns="http://schemas.openxmlformats.org/spreadsheetml/2006/main" count="72" uniqueCount="48">
  <si>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</si>
  <si>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</si>
  <si>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</si>
  <si>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</si>
  <si>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</si>
  <si>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</si>
  <si>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</si>
  <si>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</si>
  <si>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</si>
  <si>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</si>
  <si>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</si>
  <si>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</si>
  <si>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</si>
  <si>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</si>
  <si>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</si>
  <si>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</si>
  <si>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</si>
  <si>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</si>
  <si>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Delhi0007</t>
  </si>
  <si>
    <t>Rekha</t>
  </si>
  <si>
    <t>Disposable Diapers/Nappy Pads</t>
  </si>
  <si>
    <t>Huggies Complete Comfort 5 in 1 Wonder Pants M (7-12kg) 50 N</t>
  </si>
  <si>
    <t>NA(Others)</t>
  </si>
  <si>
    <t>Amazon</t>
  </si>
  <si>
    <t>849.0</t>
  </si>
  <si>
    <t xml:space="preserve"> </t>
  </si>
  <si>
    <t>Yes</t>
  </si>
  <si>
    <t>Baby Bar Soaps / Liquid Soaps</t>
  </si>
  <si>
    <t>Himalaya Baby Soap 75 G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</si>
  <si>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</si>
  <si>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</si>
  <si>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Jyoti</t>
  </si>
  <si>
    <t>Baby Wipes</t>
  </si>
  <si>
    <t>Extra Care Baby Wipes 80 N</t>
  </si>
  <si>
    <t>Apollo Pharmacy</t>
  </si>
  <si>
    <t>340.0</t>
  </si>
  <si>
    <t>Baby Plus Diaper Pants Medium 36 N</t>
  </si>
  <si>
    <t xml:space="preserve">Chemist                       </t>
  </si>
  <si>
    <t>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</si>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</sst>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1B9E68C-A5A8-4C9E-8569-03E3468606B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459A-984C-4582-9F41-461E11F6DED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Delhi0007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30010144609</v>
      </c>
      <c r="C2" s="15" t="s">
        <v>19</v>
      </c>
      <c r="D2" s="16">
        <f t="shared" ref="D2:D5" si="0">IF(B2=B1,1+D1,1)</f>
        <v>1</v>
      </c>
      <c r="E2" s="16">
        <v>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1728872059738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30010144609</v>
      </c>
      <c r="C3" s="15" t="s">
        <v>19</v>
      </c>
      <c r="D3" s="16">
        <f t="shared" si="0"/>
        <v>2</v>
      </c>
      <c r="E3" s="16">
        <v>12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1727161334368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30010761509</v>
      </c>
      <c r="C4" s="15" t="s">
        <v>31</v>
      </c>
      <c r="D4" s="16">
        <f t="shared" si="0"/>
        <v>1</v>
      </c>
      <c r="E4" s="16">
        <v>14</v>
      </c>
      <c r="F4" s="15" t="s">
        <v>32</v>
      </c>
      <c r="G4" s="15" t="s">
        <v>33</v>
      </c>
      <c r="H4" s="16">
        <v>80</v>
      </c>
      <c r="I4" s="15" t="s">
        <v>22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1728923555437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30010761509</v>
      </c>
      <c r="C5" s="15" t="s">
        <v>31</v>
      </c>
      <c r="D5" s="16">
        <f t="shared" si="0"/>
        <v>2</v>
      </c>
      <c r="E5" s="16">
        <v>14</v>
      </c>
      <c r="F5" s="15" t="s">
        <v>20</v>
      </c>
      <c r="G5" s="15" t="s">
        <v>36</v>
      </c>
      <c r="H5" s="16">
        <v>36</v>
      </c>
      <c r="I5" s="15" t="s">
        <v>22</v>
      </c>
      <c r="J5" s="15" t="s">
        <v>37</v>
      </c>
      <c r="K5" s="17" t="s">
        <v>38</v>
      </c>
      <c r="L5" s="15" t="s">
        <v>25</v>
      </c>
      <c r="M5" s="15" t="s">
        <v>26</v>
      </c>
      <c r="N5" s="15">
        <v>1728923555437</v>
      </c>
      <c r="O5" s="16">
        <v>2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Delhi0007</v>
      </c>
    </row>
    <row r="6" spans="1:32" ht="14.5" x14ac:dyDescent="0.35"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43</v>
      </c>
    </row>
    <row r="8" spans="1:32" s="29" customFormat="1" ht="27.5" customHeight="1" x14ac:dyDescent="0.35">
      <c r="S8" s="30"/>
      <c r="T8" s="31" t="s">
        <v>44</v>
      </c>
      <c r="U8" s="32" t="s">
        <v>45</v>
      </c>
      <c r="V8" s="32" t="s">
        <v>5</v>
      </c>
      <c r="W8" s="32" t="s">
        <v>6</v>
      </c>
      <c r="X8" s="32" t="s">
        <v>46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47</v>
      </c>
      <c r="AE8" s="34"/>
      <c r="AF8" s="35" cm="1">
        <f t="array" ref="AF8:AF9">IF(B2="","",_xlfn.UNIQUE(_xlfn._xlws.FILTER($B$2:$B$2034,$A$2:$A$2034=AF5)))</f>
        <v>30010144609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30010761509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E8AC14-6F09-4422-92D6-04AA19FCCD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2024-10-18T08:28:39Z</dcterms:created>
  <dcterms:modified xsi:type="dcterms:W3CDTF">2024-10-18T08:28:39Z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e2e03b5e-a0ef-4ee3-82bf-88a18d5af95a</vt:lpwstr>
  </property>
  <property fmtid="{D5CDD505-2E9C-101B-9397-08002B2CF9AE}" pid="8" name="MSIP_Label_3741da7a-79c1-417c-b408-16c0bfe99fca_ContentBits">
    <vt:lpwstr>0</vt:lpwstr>
  </property>
</Properties>
</file>