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FDF8674-6B0B-43C5-BAD8-4230F57D66F1}" xr6:coauthVersionLast="47" xr6:coauthVersionMax="47" xr10:uidLastSave="{00000000-0000-0000-0000-000000000000}"/>
  <bookViews>
    <workbookView xWindow="-110" yWindow="-110" windowWidth="19420" windowHeight="10420" xr2:uid="{0461C390-16A0-43BA-BB3E-672540042A69}"/>
  </bookViews>
  <sheets>
    <sheet name="Delhi0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AF8" i="1"/>
  <c r="AF8" i="1" a="1"/>
  <c r="D7" i="1"/>
  <c r="D8" i="1" s="1"/>
  <c r="D9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<sst xmlns="http://schemas.openxmlformats.org/spreadsheetml/2006/main" count="143" uniqueCount="69">
  <si>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</si>
  <si>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</si>
  <si>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</si>
  <si>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</si>
  <si>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</si>
  <si>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</si>
  <si>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</si>
  <si>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</si>
  <si>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</si>
  <si>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</si>
  <si>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</si>
  <si>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</si>
  <si>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</si>
  <si>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</si>
  <si>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</si>
  <si>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</si>
  <si>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</si>
  <si>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</si>
  <si>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</si>
  <si>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</si>
  <si>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</si>
  <si>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Medium 4 N</t>
  </si>
  <si>
    <t>NA(Others)</t>
  </si>
  <si>
    <t>Apollo Pharmacy</t>
  </si>
  <si>
    <t>1.0</t>
  </si>
  <si>
    <t xml:space="preserve"> </t>
  </si>
  <si>
    <t>Yes</t>
  </si>
  <si>
    <t>Khushi</t>
  </si>
  <si>
    <t>Baby Bar Soaps / Liquid Soaps</t>
  </si>
  <si>
    <t>Johnson's Baby 150 G</t>
  </si>
  <si>
    <t xml:space="preserve">Vishal Megamart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</si>
  <si>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</si>
  <si>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</si>
  <si>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Mushkaan</t>
  </si>
  <si>
    <t>Himalaya Baby Soap 125 G</t>
  </si>
  <si>
    <t xml:space="preserve">Kirana                        </t>
  </si>
  <si>
    <t>95.0</t>
  </si>
  <si>
    <t>Baby Powders</t>
  </si>
  <si>
    <t>Himalaya Baby Powder 200 G</t>
  </si>
  <si>
    <t>Plastic Jar</t>
  </si>
  <si>
    <t>195.0</t>
  </si>
  <si>
    <t>Select Member ID</t>
  </si>
  <si>
    <t/>
  </si>
  <si>
    <t>&lt;&lt;-- Click on left cell to select memberID</t>
  </si>
  <si>
    <t>unbranded +  + 10</t>
  </si>
  <si>
    <t xml:space="preserve">Others                        </t>
  </si>
  <si>
    <t>Member Name</t>
  </si>
  <si>
    <t xml:space="preserve">Komal </t>
  </si>
  <si>
    <t>Johnson's Baby 25 G</t>
  </si>
  <si>
    <t xml:space="preserve">Chemist                       </t>
  </si>
  <si>
    <t>20.0</t>
  </si>
  <si>
    <t>MeberID</t>
  </si>
  <si>
    <t>Purchase_ID</t>
  </si>
  <si>
    <t>Purchase Date</t>
  </si>
  <si>
    <t>No. of packs</t>
  </si>
  <si>
    <t>Trip_ID</t>
  </si>
  <si>
    <t>Mamy Poko Pants standard Large 1 N</t>
  </si>
  <si>
    <t>14.0</t>
  </si>
  <si>
    <t>Shalu sharma</t>
  </si>
  <si>
    <t>Mamy Poko Pants Standard Small 1 N</t>
  </si>
  <si>
    <t>10.0</t>
  </si>
  <si>
    <t>Mamy Poko Pants standard Large 4 N</t>
  </si>
  <si>
    <t>56.0</t>
  </si>
  <si>
    <t>Meenakshi Gupta</t>
  </si>
  <si>
    <t>unbranded +  + 75</t>
  </si>
  <si>
    <t>Monika kumari</t>
  </si>
  <si>
    <t>Baby Massage Oil</t>
  </si>
  <si>
    <t>Dabur Lal Tail 50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</si>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</sst>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F93C56-E1EF-4453-9F7A-53AB33916B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E4E8-D14C-49F0-9D3A-03DCB1E0413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30010251409</v>
      </c>
      <c r="C2" s="15" t="s">
        <v>19</v>
      </c>
      <c r="D2" s="16">
        <f t="shared" ref="D2:D13" si="0">IF(B2=B1,1+D1,1)</f>
        <v>1</v>
      </c>
      <c r="E2" s="16">
        <v>6</v>
      </c>
      <c r="F2" s="15" t="s">
        <v>20</v>
      </c>
      <c r="G2" s="15" t="s">
        <v>21</v>
      </c>
      <c r="H2" s="16">
        <v>48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1728714316587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30010264309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1728663666325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30010264409</v>
      </c>
      <c r="C4" s="15" t="s">
        <v>33</v>
      </c>
      <c r="D4" s="16">
        <f t="shared" si="0"/>
        <v>1</v>
      </c>
      <c r="E4" s="16">
        <v>14</v>
      </c>
      <c r="F4" s="15" t="s">
        <v>28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1728886037209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30010264409</v>
      </c>
      <c r="C5" s="15" t="s">
        <v>33</v>
      </c>
      <c r="D5" s="16">
        <f t="shared" si="0"/>
        <v>2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35</v>
      </c>
      <c r="K5" s="17" t="s">
        <v>40</v>
      </c>
      <c r="L5" s="15" t="s">
        <v>25</v>
      </c>
      <c r="M5" s="15" t="s">
        <v>26</v>
      </c>
      <c r="N5" s="15">
        <v>1728886037209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Delhi0017</v>
      </c>
    </row>
    <row r="6" spans="1:32" ht="12.5" customHeight="1" x14ac:dyDescent="0.35">
      <c r="A6" s="14" t="s">
        <v>18</v>
      </c>
      <c r="B6" s="14">
        <v>30010264409</v>
      </c>
      <c r="C6" s="15" t="s">
        <v>33</v>
      </c>
      <c r="D6" s="16">
        <f t="shared" si="0"/>
        <v>3</v>
      </c>
      <c r="E6" s="16">
        <v>14</v>
      </c>
      <c r="F6" s="15" t="s">
        <v>20</v>
      </c>
      <c r="G6" s="15" t="s">
        <v>44</v>
      </c>
      <c r="H6" s="16">
        <v>50</v>
      </c>
      <c r="I6" s="15" t="s">
        <v>22</v>
      </c>
      <c r="J6" s="15" t="s">
        <v>45</v>
      </c>
      <c r="K6" s="17" t="s">
        <v>31</v>
      </c>
      <c r="L6" s="15" t="s">
        <v>25</v>
      </c>
      <c r="M6" s="15" t="s">
        <v>26</v>
      </c>
      <c r="N6" s="15">
        <v>1728886037209</v>
      </c>
      <c r="O6" s="16">
        <v>3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30010330609</v>
      </c>
      <c r="C7" s="15" t="s">
        <v>47</v>
      </c>
      <c r="D7" s="16">
        <f t="shared" si="0"/>
        <v>1</v>
      </c>
      <c r="E7" s="16">
        <v>21</v>
      </c>
      <c r="F7" s="15" t="s">
        <v>28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1726986742273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30010330609</v>
      </c>
      <c r="C8" s="30" t="s">
        <v>47</v>
      </c>
      <c r="D8" s="31">
        <f t="shared" si="0"/>
        <v>2</v>
      </c>
      <c r="E8" s="31">
        <v>21</v>
      </c>
      <c r="F8" s="30" t="s">
        <v>28</v>
      </c>
      <c r="G8" s="30" t="s">
        <v>48</v>
      </c>
      <c r="H8" s="31">
        <v>1</v>
      </c>
      <c r="I8" s="30" t="s">
        <v>22</v>
      </c>
      <c r="J8" s="30" t="s">
        <v>49</v>
      </c>
      <c r="K8" s="32" t="s">
        <v>50</v>
      </c>
      <c r="L8" s="30" t="s">
        <v>25</v>
      </c>
      <c r="M8" s="30" t="s">
        <v>26</v>
      </c>
      <c r="N8" s="30">
        <v>1726987007763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4">IF(B2="","",_xlfn.UNIQUE(_xlfn._xlws.FILTER($B$2:$B$2034,$A$2:$A$2034=AF5)))</f>
        <v>30010251409</v>
      </c>
    </row>
    <row r="9" spans="1:32" ht="12.5" customHeight="1" x14ac:dyDescent="0.35">
      <c r="A9" s="14" t="s">
        <v>18</v>
      </c>
      <c r="B9" s="14">
        <v>30010330609</v>
      </c>
      <c r="C9" s="15" t="s">
        <v>47</v>
      </c>
      <c r="D9" s="16">
        <f t="shared" si="0"/>
        <v>3</v>
      </c>
      <c r="E9" s="16">
        <v>9</v>
      </c>
      <c r="F9" s="15" t="s">
        <v>20</v>
      </c>
      <c r="G9" s="15" t="s">
        <v>56</v>
      </c>
      <c r="H9" s="16">
        <v>10</v>
      </c>
      <c r="I9" s="15" t="s">
        <v>22</v>
      </c>
      <c r="J9" s="15" t="s">
        <v>35</v>
      </c>
      <c r="K9" s="17" t="s">
        <v>57</v>
      </c>
      <c r="L9" s="15" t="s">
        <v>25</v>
      </c>
      <c r="M9" s="15" t="s">
        <v>26</v>
      </c>
      <c r="N9" s="15">
        <v>1728466476387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30010264309</v>
      </c>
    </row>
    <row r="10" spans="1:32" ht="12.5" customHeight="1" x14ac:dyDescent="0.35">
      <c r="A10" s="14" t="s">
        <v>18</v>
      </c>
      <c r="B10" s="14">
        <v>30010467209</v>
      </c>
      <c r="C10" s="15" t="s">
        <v>58</v>
      </c>
      <c r="D10" s="16">
        <f t="shared" si="0"/>
        <v>1</v>
      </c>
      <c r="E10" s="16">
        <v>13</v>
      </c>
      <c r="F10" s="15" t="s">
        <v>20</v>
      </c>
      <c r="G10" s="15" t="s">
        <v>59</v>
      </c>
      <c r="H10" s="16">
        <v>1</v>
      </c>
      <c r="I10" s="15" t="s">
        <v>22</v>
      </c>
      <c r="J10" s="15" t="s">
        <v>35</v>
      </c>
      <c r="K10" s="17" t="s">
        <v>60</v>
      </c>
      <c r="L10" s="15" t="s">
        <v>25</v>
      </c>
      <c r="M10" s="15" t="s">
        <v>26</v>
      </c>
      <c r="N10" s="15">
        <v>1728903389864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30010264409</v>
      </c>
    </row>
    <row r="11" spans="1:32" ht="12.5" customHeight="1" x14ac:dyDescent="0.35">
      <c r="A11" s="14" t="s">
        <v>18</v>
      </c>
      <c r="B11" s="14">
        <v>30010467209</v>
      </c>
      <c r="C11" s="15" t="s">
        <v>58</v>
      </c>
      <c r="D11" s="16">
        <f t="shared" si="0"/>
        <v>2</v>
      </c>
      <c r="E11" s="16">
        <v>13</v>
      </c>
      <c r="F11" s="15" t="s">
        <v>20</v>
      </c>
      <c r="G11" s="15" t="s">
        <v>61</v>
      </c>
      <c r="H11" s="16">
        <v>4</v>
      </c>
      <c r="I11" s="15" t="s">
        <v>22</v>
      </c>
      <c r="J11" s="15" t="s">
        <v>35</v>
      </c>
      <c r="K11" s="17" t="s">
        <v>62</v>
      </c>
      <c r="L11" s="15" t="s">
        <v>25</v>
      </c>
      <c r="M11" s="15" t="s">
        <v>26</v>
      </c>
      <c r="N11" s="15">
        <v>1728903389864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30010330609</v>
      </c>
    </row>
    <row r="12" spans="1:32" ht="12.5" customHeight="1" x14ac:dyDescent="0.35">
      <c r="A12" s="14" t="s">
        <v>18</v>
      </c>
      <c r="B12" s="14">
        <v>30010549709</v>
      </c>
      <c r="C12" s="15" t="s">
        <v>63</v>
      </c>
      <c r="D12" s="16">
        <f t="shared" si="0"/>
        <v>1</v>
      </c>
      <c r="E12" s="16">
        <v>14</v>
      </c>
      <c r="F12" s="15" t="s">
        <v>20</v>
      </c>
      <c r="G12" s="15" t="s">
        <v>64</v>
      </c>
      <c r="H12" s="16">
        <v>1</v>
      </c>
      <c r="I12" s="15" t="s">
        <v>22</v>
      </c>
      <c r="J12" s="15" t="s">
        <v>45</v>
      </c>
      <c r="K12" s="17" t="s">
        <v>31</v>
      </c>
      <c r="L12" s="15" t="s">
        <v>25</v>
      </c>
      <c r="M12" s="15" t="s">
        <v>26</v>
      </c>
      <c r="N12" s="15">
        <v>1728884983908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30010467209</v>
      </c>
    </row>
    <row r="13" spans="1:32" ht="12.5" customHeight="1" x14ac:dyDescent="0.35">
      <c r="A13" s="14" t="s">
        <v>18</v>
      </c>
      <c r="B13" s="14">
        <v>30010649609</v>
      </c>
      <c r="C13" s="15" t="s">
        <v>65</v>
      </c>
      <c r="D13" s="16">
        <f t="shared" si="0"/>
        <v>1</v>
      </c>
      <c r="E13" s="16">
        <v>14</v>
      </c>
      <c r="F13" s="15" t="s">
        <v>66</v>
      </c>
      <c r="G13" s="15" t="s">
        <v>67</v>
      </c>
      <c r="H13" s="16">
        <v>2</v>
      </c>
      <c r="I13" s="15" t="s">
        <v>68</v>
      </c>
      <c r="J13" s="15" t="s">
        <v>49</v>
      </c>
      <c r="K13" s="17" t="s">
        <v>24</v>
      </c>
      <c r="L13" s="15">
        <v>171282604</v>
      </c>
      <c r="M13" s="15" t="s">
        <v>26</v>
      </c>
      <c r="N13" s="15">
        <v>1728882568314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30010549709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30010649609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59F5A6-89DA-457C-862D-F7348C3D82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2024-10-18T08:28:41Z</dcterms:created>
  <dcterms:modified xsi:type="dcterms:W3CDTF">2024-10-18T08:28:42Z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db6a335d-fd57-44e3-8536-1249da859ca9</vt:lpwstr>
  </property>
  <property fmtid="{D5CDD505-2E9C-101B-9397-08002B2CF9AE}" pid="8" name="MSIP_Label_3741da7a-79c1-417c-b408-16c0bfe99fca_ContentBits">
    <vt:lpwstr>0</vt:lpwstr>
  </property>
</Properties>
</file>