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CCC74678-0C02-45DF-BD55-FE71FB7A3568}" xr6:coauthVersionLast="47" xr6:coauthVersionMax="47" xr10:uidLastSave="{00000000-0000-0000-0000-000000000000}"/>
  <bookViews>
    <workbookView xWindow="-110" yWindow="-110" windowWidth="19420" windowHeight="10420" xr2:uid="{41BD7444-3542-4AA2-96BC-C0F3E2183DB1}"/>
  </bookViews>
  <sheets>
    <sheet name="Patna01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V6" i="1"/>
  <c r="D6" i="1"/>
  <c r="D7" i="1" s="1"/>
  <c r="D8" i="1" s="1"/>
  <c r="D9" i="1" s="1"/>
  <c r="D10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<sst xmlns="http://schemas.openxmlformats.org/spreadsheetml/2006/main" count="126" uniqueCount="67">
  <si>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</si>
  <si>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</si>
  <si>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</si>
  <si>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</si>
  <si>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</si>
  <si>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</si>
  <si>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</si>
  <si>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</si>
  <si>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</si>
  <si>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</si>
  <si>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</si>
  <si>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</si>
  <si>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</si>
  <si>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</si>
  <si>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</si>
  <si>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</si>
  <si>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</si>
  <si>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</si>
  <si>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Patna0152</t>
  </si>
  <si>
    <t>Namita kumari</t>
  </si>
  <si>
    <t>Baby Lotions</t>
  </si>
  <si>
    <t>Himalaya Baby Lotion 100 M</t>
  </si>
  <si>
    <t>Plastic Tube</t>
  </si>
  <si>
    <t xml:space="preserve">Chemist                       </t>
  </si>
  <si>
    <t>110.0</t>
  </si>
  <si>
    <t xml:space="preserve"> </t>
  </si>
  <si>
    <t>Yes</t>
  </si>
  <si>
    <t>Himalaya Baby Cream 50 M</t>
  </si>
  <si>
    <t>80.0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</si>
  <si>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</si>
  <si>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Powders</t>
  </si>
  <si>
    <t>Himalaya Baby Powder 100 G</t>
  </si>
  <si>
    <t>Plastic Jar</t>
  </si>
  <si>
    <t>95.0</t>
  </si>
  <si>
    <t>Infant Milk Powder</t>
  </si>
  <si>
    <t>Nutricia Dexolac Stage 3 Carton 400 G</t>
  </si>
  <si>
    <t>Carton Box</t>
  </si>
  <si>
    <t>445.0</t>
  </si>
  <si>
    <t>Select Member ID</t>
  </si>
  <si>
    <t/>
  </si>
  <si>
    <t>&lt;&lt;-- Click on left cell to select memberID</t>
  </si>
  <si>
    <t>Rubi Sahu</t>
  </si>
  <si>
    <t>BOROPLUS +  + 80</t>
  </si>
  <si>
    <t>Flow wrap</t>
  </si>
  <si>
    <t xml:space="preserve">Kirana                        </t>
  </si>
  <si>
    <t>150.0</t>
  </si>
  <si>
    <t>BOROPLUS</t>
  </si>
  <si>
    <t>Member Name</t>
  </si>
  <si>
    <t>Ponds Baby Powder +  + 23</t>
  </si>
  <si>
    <t>Plasticbottle (pet)</t>
  </si>
  <si>
    <t>10.0</t>
  </si>
  <si>
    <t>ponds</t>
  </si>
  <si>
    <t>MeberID</t>
  </si>
  <si>
    <t>Disposable Diapers/Nappy Pads</t>
  </si>
  <si>
    <t>Mamy Poko Pants Standard Small 1 N</t>
  </si>
  <si>
    <t>NA(Others)</t>
  </si>
  <si>
    <t>mamypokopants</t>
  </si>
  <si>
    <t>Baby Bar Soaps / Liquid Soaps</t>
  </si>
  <si>
    <t>Dove Baby Rich Moisture Soap 50 G</t>
  </si>
  <si>
    <t>27.0</t>
  </si>
  <si>
    <t>dove</t>
  </si>
  <si>
    <t>Mamy Poko Pants Extra Absorb Small +  + 712</t>
  </si>
  <si>
    <t>12.0</t>
  </si>
  <si>
    <t>Neelam ray Mukherjee</t>
  </si>
  <si>
    <t>Baby Massage Oil</t>
  </si>
  <si>
    <t>Parachute Coconut Oil 175 M</t>
  </si>
  <si>
    <t>70.0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</si>
</sst>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3221-BEF0-4B2A-8DD6-D7B1A07808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180020369609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1702390240726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180020369609</v>
      </c>
      <c r="C3" s="10" t="s">
        <v>19</v>
      </c>
      <c r="D3" s="10">
        <f>IF(B3=B2,1+D2,1)</f>
        <v>2</v>
      </c>
      <c r="E3" s="10">
        <v>12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 t="s">
        <v>26</v>
      </c>
      <c r="N3" s="10">
        <v>1702390240726</v>
      </c>
      <c r="O3" s="10">
        <v>4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180020369609</v>
      </c>
      <c r="C4" s="10" t="s">
        <v>19</v>
      </c>
      <c r="D4" s="10">
        <f>IF(B4=B3,1+D3,1)</f>
        <v>3</v>
      </c>
      <c r="E4" s="10">
        <v>12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1702390240726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180020369609</v>
      </c>
      <c r="C5" s="10" t="s">
        <v>19</v>
      </c>
      <c r="D5" s="10">
        <f>IF(B5=B4,1+D4,1)</f>
        <v>4</v>
      </c>
      <c r="E5" s="10">
        <v>12</v>
      </c>
      <c r="F5" s="10" t="s">
        <v>34</v>
      </c>
      <c r="G5" s="10" t="s">
        <v>35</v>
      </c>
      <c r="H5" s="10">
        <v>3</v>
      </c>
      <c r="I5" s="10" t="s">
        <v>36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1702390240726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Patna0152</v>
      </c>
    </row>
    <row r="6" spans="1:32" ht="14.5" customHeight="1" x14ac:dyDescent="0.35">
      <c r="A6" s="10" t="s">
        <v>18</v>
      </c>
      <c r="B6" s="10">
        <v>180020566309</v>
      </c>
      <c r="C6" s="10" t="s">
        <v>41</v>
      </c>
      <c r="D6" s="10">
        <f>IF(B6=B5,1+D5,1)</f>
        <v>1</v>
      </c>
      <c r="E6" s="10">
        <v>23</v>
      </c>
      <c r="F6" s="10" t="s">
        <v>20</v>
      </c>
      <c r="G6" s="10" t="s">
        <v>42</v>
      </c>
      <c r="H6" s="10">
        <v>1</v>
      </c>
      <c r="I6" s="10" t="s">
        <v>43</v>
      </c>
      <c r="J6" s="10" t="s">
        <v>44</v>
      </c>
      <c r="K6" s="11" t="s">
        <v>45</v>
      </c>
      <c r="L6" s="10" t="s">
        <v>46</v>
      </c>
      <c r="M6" s="10" t="s">
        <v>26</v>
      </c>
      <c r="N6" s="10">
        <v>1700726660409</v>
      </c>
      <c r="O6" s="10">
        <v>3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180020566309</v>
      </c>
      <c r="C7" s="10" t="s">
        <v>41</v>
      </c>
      <c r="D7" s="10">
        <f>IF(B7=B6,1+D6,1)</f>
        <v>2</v>
      </c>
      <c r="E7" s="10">
        <v>23</v>
      </c>
      <c r="F7" s="10" t="s">
        <v>30</v>
      </c>
      <c r="G7" s="10" t="s">
        <v>48</v>
      </c>
      <c r="H7" s="10">
        <v>1</v>
      </c>
      <c r="I7" s="10" t="s">
        <v>49</v>
      </c>
      <c r="J7" s="10" t="s">
        <v>44</v>
      </c>
      <c r="K7" s="10" t="s">
        <v>50</v>
      </c>
      <c r="L7" s="10" t="s">
        <v>51</v>
      </c>
      <c r="M7" s="10" t="s">
        <v>26</v>
      </c>
      <c r="N7" s="10">
        <v>1700726660409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7" customHeight="1" x14ac:dyDescent="0.35">
      <c r="A8" s="10" t="s">
        <v>18</v>
      </c>
      <c r="B8" s="10">
        <v>180020566309</v>
      </c>
      <c r="C8" s="10" t="s">
        <v>41</v>
      </c>
      <c r="D8" s="10">
        <f>IF(B8=B7,1+D7,1)</f>
        <v>3</v>
      </c>
      <c r="E8" s="10">
        <v>23</v>
      </c>
      <c r="F8" s="10" t="s">
        <v>53</v>
      </c>
      <c r="G8" s="10" t="s">
        <v>54</v>
      </c>
      <c r="H8" s="10">
        <v>23</v>
      </c>
      <c r="I8" s="10" t="s">
        <v>55</v>
      </c>
      <c r="J8" s="10" t="s">
        <v>44</v>
      </c>
      <c r="K8" s="11" t="s">
        <v>50</v>
      </c>
      <c r="L8" s="10" t="s">
        <v>56</v>
      </c>
      <c r="M8" s="10" t="s">
        <v>26</v>
      </c>
      <c r="N8" s="10">
        <v>1700726660409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180020369609</v>
      </c>
    </row>
    <row r="9" spans="1:32" ht="14.5" customHeight="1" x14ac:dyDescent="0.35">
      <c r="A9" s="10" t="s">
        <v>18</v>
      </c>
      <c r="B9" s="10">
        <v>180020566309</v>
      </c>
      <c r="C9" s="10" t="s">
        <v>41</v>
      </c>
      <c r="D9" s="10">
        <f>IF(B9=B8,1+D8,1)</f>
        <v>4</v>
      </c>
      <c r="E9" s="10">
        <v>8</v>
      </c>
      <c r="F9" s="10" t="s">
        <v>57</v>
      </c>
      <c r="G9" s="10" t="s">
        <v>58</v>
      </c>
      <c r="H9" s="10">
        <v>1</v>
      </c>
      <c r="I9" s="10" t="s">
        <v>55</v>
      </c>
      <c r="J9" s="10" t="s">
        <v>44</v>
      </c>
      <c r="K9" s="11" t="s">
        <v>59</v>
      </c>
      <c r="L9" s="10" t="s">
        <v>60</v>
      </c>
      <c r="M9" s="10" t="s">
        <v>26</v>
      </c>
      <c r="N9" s="10">
        <v>1702117814195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180020566309</v>
      </c>
    </row>
    <row r="10" spans="1:32" ht="14.5" customHeight="1" x14ac:dyDescent="0.35">
      <c r="A10" s="10" t="s">
        <v>18</v>
      </c>
      <c r="B10" s="10">
        <v>180020566309</v>
      </c>
      <c r="C10" s="10" t="s">
        <v>41</v>
      </c>
      <c r="D10" s="10">
        <f>IF(B10=B9,1+D9,1)</f>
        <v>5</v>
      </c>
      <c r="E10" s="10">
        <v>8</v>
      </c>
      <c r="F10" s="10" t="s">
        <v>53</v>
      </c>
      <c r="G10" s="10" t="s">
        <v>61</v>
      </c>
      <c r="H10" s="10">
        <v>6</v>
      </c>
      <c r="I10" s="10" t="s">
        <v>55</v>
      </c>
      <c r="J10" s="10" t="s">
        <v>44</v>
      </c>
      <c r="K10" s="11" t="s">
        <v>62</v>
      </c>
      <c r="L10" s="10" t="s">
        <v>56</v>
      </c>
      <c r="M10" s="10" t="s">
        <v>26</v>
      </c>
      <c r="N10" s="10">
        <v>1702117814195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180020570909</v>
      </c>
    </row>
    <row r="11" spans="1:32" ht="14.5" customHeight="1" x14ac:dyDescent="0.35">
      <c r="A11" s="10" t="s">
        <v>18</v>
      </c>
      <c r="B11" s="10">
        <v>180020570909</v>
      </c>
      <c r="C11" s="10" t="s">
        <v>63</v>
      </c>
      <c r="D11" s="10">
        <f>IF(B11=B10,1+D10,1)</f>
        <v>1</v>
      </c>
      <c r="E11" s="11">
        <v>26</v>
      </c>
      <c r="F11" s="10" t="s">
        <v>64</v>
      </c>
      <c r="G11" s="10" t="s">
        <v>65</v>
      </c>
      <c r="H11" s="11">
        <v>1</v>
      </c>
      <c r="I11" s="10" t="s">
        <v>49</v>
      </c>
      <c r="J11" s="10" t="s">
        <v>44</v>
      </c>
      <c r="K11" s="10" t="s">
        <v>66</v>
      </c>
      <c r="L11" s="11" t="s">
        <v>25</v>
      </c>
      <c r="M11" s="31" t="s">
        <v>26</v>
      </c>
      <c r="N11" s="11">
        <v>1701092285977</v>
      </c>
      <c r="O11" s="11">
        <v>1</v>
      </c>
      <c r="P11" s="11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CBA295-C9F9-46DD-896C-EB26FEB982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2023-12-19T07:35:12Z</dcterms:created>
  <dcterms:modified xsi:type="dcterms:W3CDTF">2023-12-19T07:35:12Z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14b4ce8f-5061-4873-ac5b-aa932547eee3</vt:lpwstr>
  </property>
  <property fmtid="{D5CDD505-2E9C-101B-9397-08002B2CF9AE}" pid="8" name="MSIP_Label_3741da7a-79c1-417c-b408-16c0bfe99fca_ContentBits">
    <vt:lpwstr>0</vt:lpwstr>
  </property>
</Properties>
</file>