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881E8D2-1FBE-45C7-890B-F9A51A962AB0}" xr6:coauthVersionLast="47" xr6:coauthVersionMax="47" xr10:uidLastSave="{00000000-0000-0000-0000-000000000000}"/>
  <bookViews>
    <workbookView xWindow="-110" yWindow="-110" windowWidth="19420" windowHeight="10420" xr2:uid="{28D0121D-2D15-4238-A18E-BBEAD1A91595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/>
  <c r="T9" i="1" a="1"/>
  <c r="AF8" i="1" a="1"/>
  <c r="AF8" i="1" s="1"/>
  <c r="D8" i="1"/>
  <c r="D9" i="1" s="1"/>
  <c r="V6" i="1"/>
  <c r="AF5" i="1"/>
  <c r="D4" i="1"/>
  <c r="D5" i="1" s="1"/>
  <c r="D6" i="1" s="1"/>
  <c r="D7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<sst xmlns="http://schemas.openxmlformats.org/spreadsheetml/2006/main" count="117" uniqueCount="57">
  <si>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</si>
  <si>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</si>
  <si>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</si>
  <si>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</si>
  <si>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</si>
  <si>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</si>
  <si>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</si>
  <si>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</si>
  <si>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</si>
  <si>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</si>
  <si>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</si>
  <si>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</si>
  <si>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</si>
  <si>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</si>
  <si>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</si>
  <si>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</si>
  <si>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</si>
  <si>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</si>
  <si>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</si>
  <si>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</si>
  <si>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Milk Food Drinks</t>
  </si>
  <si>
    <t>Junior Horlicks 123456 Vanilla Pouch 450 G</t>
  </si>
  <si>
    <t>Poly Pouch</t>
  </si>
  <si>
    <t xml:space="preserve">Kirana                        </t>
  </si>
  <si>
    <t>225.0</t>
  </si>
  <si>
    <t xml:space="preserve"> </t>
  </si>
  <si>
    <t>Yes</t>
  </si>
  <si>
    <t>Priti sharma</t>
  </si>
  <si>
    <t>Baby Lotions</t>
  </si>
  <si>
    <t>Johnson's Baby Lotion 100 M</t>
  </si>
  <si>
    <t>Plastic Jar</t>
  </si>
  <si>
    <t xml:space="preserve">V Mart 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</si>
  <si>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</si>
  <si>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</si>
  <si>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Munni yadav</t>
  </si>
  <si>
    <t>Disposable Diapers/Nappy Pads</t>
  </si>
  <si>
    <t>Mamy Poko Pants Standard Small 1 N</t>
  </si>
  <si>
    <t>NA(Others)</t>
  </si>
  <si>
    <t>10.0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</si>
  <si>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</si>
  <si>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</si>
  <si>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</si>
  <si>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</si>
  <si>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</si>
  <si>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</si>
  <si>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</si>
  <si>
    <t>Renu Thakur</t>
  </si>
  <si>
    <t>Nestle Nangrow Creamy Vanilla (2-5 Y) 400 G</t>
  </si>
  <si>
    <t>Carton Box</t>
  </si>
  <si>
    <t xml:space="preserve">Chemist                       </t>
  </si>
  <si>
    <t>445.0</t>
  </si>
  <si>
    <t>Huggies Complete Comfort 5 in 1 Dry Pants M (7-12kg) 8 N</t>
  </si>
  <si>
    <t>320.0</t>
  </si>
  <si>
    <t>Soni parajapati</t>
  </si>
  <si>
    <t>Baby Bar Soaps / Liquid Soaps</t>
  </si>
  <si>
    <t>Johnson's Baby 50 G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</si>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</sst>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CF56-404B-4D6A-B2B2-27E6B12B15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180020166009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1702446212626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180020170209</v>
      </c>
      <c r="C3" s="10" t="s">
        <v>27</v>
      </c>
      <c r="D3" s="10">
        <f>IF(B3=B2,1+D2,1)</f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1702388778240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180020367909</v>
      </c>
      <c r="C4" s="10" t="s">
        <v>34</v>
      </c>
      <c r="D4" s="10">
        <f>IF(B4=B3,1+D3,1)</f>
        <v>1</v>
      </c>
      <c r="E4" s="10">
        <v>5</v>
      </c>
      <c r="F4" s="10" t="s">
        <v>35</v>
      </c>
      <c r="G4" s="10" t="s">
        <v>36</v>
      </c>
      <c r="H4" s="10">
        <v>6</v>
      </c>
      <c r="I4" s="10" t="s">
        <v>37</v>
      </c>
      <c r="J4" s="10" t="s">
        <v>23</v>
      </c>
      <c r="K4" s="11" t="s">
        <v>38</v>
      </c>
      <c r="L4" s="10" t="s">
        <v>25</v>
      </c>
      <c r="M4" s="10" t="s">
        <v>26</v>
      </c>
      <c r="N4" s="10">
        <v>1701851793054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180020367909</v>
      </c>
      <c r="C5" s="10" t="s">
        <v>34</v>
      </c>
      <c r="D5" s="10">
        <f>IF(B5=B4,1+D4,1)</f>
        <v>2</v>
      </c>
      <c r="E5" s="10">
        <v>11</v>
      </c>
      <c r="F5" s="10" t="s">
        <v>35</v>
      </c>
      <c r="G5" s="10" t="s">
        <v>39</v>
      </c>
      <c r="H5" s="10">
        <v>7</v>
      </c>
      <c r="I5" s="10" t="s">
        <v>37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1702388210161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Patna0155</v>
      </c>
    </row>
    <row r="6" spans="1:32" ht="14.5" customHeight="1" x14ac:dyDescent="0.35">
      <c r="A6" s="10" t="s">
        <v>18</v>
      </c>
      <c r="B6" s="10">
        <v>180020367909</v>
      </c>
      <c r="C6" s="10" t="s">
        <v>34</v>
      </c>
      <c r="D6" s="10">
        <f>IF(B6=B5,1+D5,1)</f>
        <v>3</v>
      </c>
      <c r="E6" s="10">
        <v>11</v>
      </c>
      <c r="F6" s="10" t="s">
        <v>35</v>
      </c>
      <c r="G6" s="10" t="s">
        <v>39</v>
      </c>
      <c r="H6" s="10">
        <v>7</v>
      </c>
      <c r="I6" s="10" t="s">
        <v>37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1702397581622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180020367909</v>
      </c>
      <c r="C7" s="10" t="s">
        <v>34</v>
      </c>
      <c r="D7" s="10">
        <f>IF(B7=B6,1+D6,1)</f>
        <v>4</v>
      </c>
      <c r="E7" s="10">
        <v>14</v>
      </c>
      <c r="F7" s="10" t="s">
        <v>35</v>
      </c>
      <c r="G7" s="10" t="s">
        <v>39</v>
      </c>
      <c r="H7" s="10">
        <v>10</v>
      </c>
      <c r="I7" s="10" t="s">
        <v>37</v>
      </c>
      <c r="J7" s="10" t="s">
        <v>23</v>
      </c>
      <c r="K7" s="11" t="s">
        <v>40</v>
      </c>
      <c r="L7" s="10" t="s">
        <v>25</v>
      </c>
      <c r="M7" s="10" t="s">
        <v>26</v>
      </c>
      <c r="N7" s="10">
        <v>1702651073491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180020469109</v>
      </c>
      <c r="C8" s="10" t="s">
        <v>46</v>
      </c>
      <c r="D8" s="10">
        <f>IF(B8=B7,1+D7,1)</f>
        <v>1</v>
      </c>
      <c r="E8" s="10">
        <v>7</v>
      </c>
      <c r="F8" s="10" t="s">
        <v>20</v>
      </c>
      <c r="G8" s="10" t="s">
        <v>47</v>
      </c>
      <c r="H8" s="10">
        <v>1</v>
      </c>
      <c r="I8" s="10" t="s">
        <v>48</v>
      </c>
      <c r="J8" s="10" t="s">
        <v>49</v>
      </c>
      <c r="K8" s="11" t="s">
        <v>50</v>
      </c>
      <c r="L8" s="10" t="s">
        <v>25</v>
      </c>
      <c r="M8" s="10" t="s">
        <v>26</v>
      </c>
      <c r="N8" s="10">
        <v>1702522354290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180020166009</v>
      </c>
    </row>
    <row r="9" spans="1:32" ht="14.5" customHeight="1" x14ac:dyDescent="0.35">
      <c r="A9" s="10" t="s">
        <v>18</v>
      </c>
      <c r="B9" s="10">
        <v>180020469109</v>
      </c>
      <c r="C9" s="10" t="s">
        <v>46</v>
      </c>
      <c r="D9" s="10">
        <f>IF(B9=B8,1+D8,1)</f>
        <v>2</v>
      </c>
      <c r="E9" s="10">
        <v>7</v>
      </c>
      <c r="F9" s="10" t="s">
        <v>35</v>
      </c>
      <c r="G9" s="10" t="s">
        <v>51</v>
      </c>
      <c r="H9" s="10">
        <v>3</v>
      </c>
      <c r="I9" s="10" t="s">
        <v>37</v>
      </c>
      <c r="J9" s="10" t="s">
        <v>49</v>
      </c>
      <c r="K9" s="11" t="s">
        <v>52</v>
      </c>
      <c r="L9" s="10" t="s">
        <v>25</v>
      </c>
      <c r="M9" s="10" t="s">
        <v>26</v>
      </c>
      <c r="N9" s="10">
        <v>1702522081360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180020170209</v>
      </c>
    </row>
    <row r="10" spans="1:32" ht="14.5" customHeight="1" x14ac:dyDescent="0.35">
      <c r="A10" s="10" t="s">
        <v>18</v>
      </c>
      <c r="B10" s="10">
        <v>180020565909</v>
      </c>
      <c r="C10" s="10" t="s">
        <v>53</v>
      </c>
      <c r="D10" s="10">
        <f>IF(B10=B9,1+D9,1)</f>
        <v>1</v>
      </c>
      <c r="E10" s="10">
        <v>11</v>
      </c>
      <c r="F10" s="10" t="s">
        <v>54</v>
      </c>
      <c r="G10" s="10" t="s">
        <v>55</v>
      </c>
      <c r="H10" s="10">
        <v>1</v>
      </c>
      <c r="I10" s="10" t="s">
        <v>37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1702389784943</v>
      </c>
      <c r="O10" s="11">
        <v>1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180020367909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180020469109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180020565909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EF7E52-3A39-424D-9BFC-19CACD6E98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2023-12-19T07:35:13Z</dcterms:created>
  <dcterms:modified xsi:type="dcterms:W3CDTF">2023-12-19T07:35:13Z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514cf4bc-9635-46b1-8776-6be296c7a878</vt:lpwstr>
  </property>
  <property fmtid="{D5CDD505-2E9C-101B-9397-08002B2CF9AE}" pid="8" name="MSIP_Label_3741da7a-79c1-417c-b408-16c0bfe99fca_ContentBits">
    <vt:lpwstr>0</vt:lpwstr>
  </property>
</Properties>
</file>