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DE11260-7D0A-4646-8E3E-CDD806051EAF}" xr6:coauthVersionLast="47" xr6:coauthVersionMax="47" xr10:uidLastSave="{00000000-0000-0000-0000-000000000000}"/>
  <bookViews>
    <workbookView xWindow="-110" yWindow="-110" windowWidth="19420" windowHeight="10420" xr2:uid="{549F48F6-F717-46C7-942B-F75344C7475D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/>
  <c r="AF8" i="1" a="1"/>
  <c r="D7" i="1"/>
  <c r="D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<sst xmlns="http://schemas.openxmlformats.org/spreadsheetml/2006/main" count="108" uniqueCount="58">
  <si>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</si>
  <si>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</si>
  <si>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</si>
  <si>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</si>
  <si>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</si>
  <si>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</si>
  <si>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</si>
  <si>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</si>
  <si>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</si>
  <si>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</si>
  <si>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</si>
  <si>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</si>
  <si>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</si>
  <si>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</si>
  <si>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</si>
  <si>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</si>
  <si>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</si>
  <si>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</si>
  <si>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</si>
  <si>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</si>
  <si>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Lotions</t>
  </si>
  <si>
    <t>Johnson's Baby Cream 100 G</t>
  </si>
  <si>
    <t>Plastic Tube</t>
  </si>
  <si>
    <t xml:space="preserve">Kirana                        </t>
  </si>
  <si>
    <t>165.0</t>
  </si>
  <si>
    <t xml:space="preserve"> </t>
  </si>
  <si>
    <t>Yes</t>
  </si>
  <si>
    <t>Jyoti Kumari</t>
  </si>
  <si>
    <t>Baby Massage Oil</t>
  </si>
  <si>
    <t>Himalaya Baby Massage Oil 200 M</t>
  </si>
  <si>
    <t>Plastic Jar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</si>
  <si>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</si>
  <si>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</si>
  <si>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</si>
  <si>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</si>
  <si>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75.0</t>
  </si>
  <si>
    <t>Baby Wipes</t>
  </si>
  <si>
    <t>Little's Soft cleansing Wipes 80 N</t>
  </si>
  <si>
    <t>NA(Others)</t>
  </si>
  <si>
    <t>220.0</t>
  </si>
  <si>
    <t>Select Member ID</t>
  </si>
  <si>
    <t/>
  </si>
  <si>
    <t>&lt;&lt;-- Click on left cell to select memberID</t>
  </si>
  <si>
    <t>Puja Kumari</t>
  </si>
  <si>
    <t>Infant Milk Powder</t>
  </si>
  <si>
    <t>AmulSpray Refill 500 G</t>
  </si>
  <si>
    <t>Metal Tin</t>
  </si>
  <si>
    <t>243.0</t>
  </si>
  <si>
    <t>Member Name</t>
  </si>
  <si>
    <t>Himalaya Herbal Baby Lotion 40 M</t>
  </si>
  <si>
    <t>Plasticbottle (pet)</t>
  </si>
  <si>
    <t>42.0</t>
  </si>
  <si>
    <t>MeberID</t>
  </si>
  <si>
    <t>Disposable Diapers/Nappy Pads</t>
  </si>
  <si>
    <t>Mamy Poko Pants Standard Small 1 N</t>
  </si>
  <si>
    <t>10.0</t>
  </si>
  <si>
    <t>Gunja Kumari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</si>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</sst>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4DB1-DAAD-4EEF-A2BD-6165AEB9D3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180040272109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1702565404472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180040369109</v>
      </c>
      <c r="C3" s="10" t="s">
        <v>27</v>
      </c>
      <c r="D3" s="10">
        <f>IF(B3=B2,1+D2,1)</f>
        <v>1</v>
      </c>
      <c r="E3" s="11">
        <v>11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23</v>
      </c>
      <c r="K3" s="10" t="s">
        <v>31</v>
      </c>
      <c r="L3" s="11" t="s">
        <v>25</v>
      </c>
      <c r="M3" s="12" t="s">
        <v>26</v>
      </c>
      <c r="N3" s="11">
        <v>1702286596574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180040369109</v>
      </c>
      <c r="C4" s="10" t="s">
        <v>27</v>
      </c>
      <c r="D4" s="10">
        <f>IF(B4=B3,1+D3,1)</f>
        <v>2</v>
      </c>
      <c r="E4" s="11">
        <v>11</v>
      </c>
      <c r="F4" s="10" t="s">
        <v>33</v>
      </c>
      <c r="G4" s="10" t="s">
        <v>34</v>
      </c>
      <c r="H4" s="11">
        <v>1</v>
      </c>
      <c r="I4" s="10" t="s">
        <v>30</v>
      </c>
      <c r="J4" s="10" t="s">
        <v>23</v>
      </c>
      <c r="K4" s="10" t="s">
        <v>35</v>
      </c>
      <c r="L4" s="11" t="s">
        <v>25</v>
      </c>
      <c r="M4" s="12" t="s">
        <v>26</v>
      </c>
      <c r="N4" s="11">
        <v>1702286596574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180040369109</v>
      </c>
      <c r="C5" s="10" t="s">
        <v>27</v>
      </c>
      <c r="D5" s="10">
        <f>IF(B5=B4,1+D4,1)</f>
        <v>3</v>
      </c>
      <c r="E5" s="11">
        <v>11</v>
      </c>
      <c r="F5" s="10" t="s">
        <v>36</v>
      </c>
      <c r="G5" s="10" t="s">
        <v>37</v>
      </c>
      <c r="H5" s="11">
        <v>1</v>
      </c>
      <c r="I5" s="10" t="s">
        <v>38</v>
      </c>
      <c r="J5" s="10" t="s">
        <v>23</v>
      </c>
      <c r="K5" s="10" t="s">
        <v>39</v>
      </c>
      <c r="L5" s="11" t="s">
        <v>25</v>
      </c>
      <c r="M5" s="12" t="s">
        <v>26</v>
      </c>
      <c r="N5" s="11">
        <v>1702286596574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0" t="s">
        <v>18</v>
      </c>
      <c r="B6" s="10">
        <v>180040372009</v>
      </c>
      <c r="C6" s="10" t="s">
        <v>43</v>
      </c>
      <c r="D6" s="10">
        <f>IF(B6=B5,1+D5,1)</f>
        <v>1</v>
      </c>
      <c r="E6" s="11">
        <v>28</v>
      </c>
      <c r="F6" s="10" t="s">
        <v>44</v>
      </c>
      <c r="G6" s="10" t="s">
        <v>45</v>
      </c>
      <c r="H6" s="11">
        <v>1</v>
      </c>
      <c r="I6" s="10" t="s">
        <v>46</v>
      </c>
      <c r="J6" s="10" t="s">
        <v>23</v>
      </c>
      <c r="K6" s="10" t="s">
        <v>47</v>
      </c>
      <c r="L6" s="11" t="s">
        <v>25</v>
      </c>
      <c r="M6" s="12" t="s">
        <v>26</v>
      </c>
      <c r="N6" s="11">
        <v>1702530348051</v>
      </c>
      <c r="O6" s="11">
        <v>3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180040372009</v>
      </c>
      <c r="C7" s="10" t="s">
        <v>43</v>
      </c>
      <c r="D7" s="10">
        <f>IF(B7=B6,1+D6,1)</f>
        <v>2</v>
      </c>
      <c r="E7" s="11">
        <v>5</v>
      </c>
      <c r="F7" s="10" t="s">
        <v>20</v>
      </c>
      <c r="G7" s="10" t="s">
        <v>49</v>
      </c>
      <c r="H7" s="11">
        <v>1</v>
      </c>
      <c r="I7" s="10" t="s">
        <v>50</v>
      </c>
      <c r="J7" s="10" t="s">
        <v>23</v>
      </c>
      <c r="K7" s="10" t="s">
        <v>51</v>
      </c>
      <c r="L7" s="11" t="s">
        <v>25</v>
      </c>
      <c r="M7" s="12" t="s">
        <v>26</v>
      </c>
      <c r="N7" s="11">
        <v>1702530348051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7" customHeight="1" x14ac:dyDescent="0.35">
      <c r="A8" s="10" t="s">
        <v>18</v>
      </c>
      <c r="B8" s="10">
        <v>180040372009</v>
      </c>
      <c r="C8" s="10" t="s">
        <v>43</v>
      </c>
      <c r="D8" s="10">
        <f>IF(B8=B7,1+D7,1)</f>
        <v>3</v>
      </c>
      <c r="E8" s="11">
        <v>5</v>
      </c>
      <c r="F8" s="10" t="s">
        <v>53</v>
      </c>
      <c r="G8" s="10" t="s">
        <v>54</v>
      </c>
      <c r="H8" s="11">
        <v>1</v>
      </c>
      <c r="I8" s="10" t="s">
        <v>38</v>
      </c>
      <c r="J8" s="10" t="s">
        <v>23</v>
      </c>
      <c r="K8" s="10" t="s">
        <v>55</v>
      </c>
      <c r="L8" s="11" t="s">
        <v>25</v>
      </c>
      <c r="M8" s="12" t="s">
        <v>26</v>
      </c>
      <c r="N8" s="11">
        <v>1702530348051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180040272109</v>
      </c>
    </row>
    <row r="9" spans="1:32" ht="14.5" customHeight="1" x14ac:dyDescent="0.35">
      <c r="A9" s="10" t="s">
        <v>18</v>
      </c>
      <c r="B9" s="10">
        <v>180040471309</v>
      </c>
      <c r="C9" s="10" t="s">
        <v>56</v>
      </c>
      <c r="D9" s="10">
        <f>IF(B9=B8,1+D8,1)</f>
        <v>1</v>
      </c>
      <c r="E9" s="10">
        <v>21</v>
      </c>
      <c r="F9" s="10" t="s">
        <v>53</v>
      </c>
      <c r="G9" s="10" t="s">
        <v>57</v>
      </c>
      <c r="H9" s="10">
        <v>1</v>
      </c>
      <c r="I9" s="10" t="s">
        <v>38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1700557499023</v>
      </c>
      <c r="O9" s="11">
        <v>1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180040369109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180040372009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180040471309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91A5FB-E7E5-4081-AFD0-72A9B881D1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2023-12-19T07:35:25Z</dcterms:created>
  <dcterms:modified xsi:type="dcterms:W3CDTF">2023-12-19T07:35:25Z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1f4486ee-c6ba-4ac3-aaa8-8771cdb5bb9e</vt:lpwstr>
  </property>
  <property fmtid="{D5CDD505-2E9C-101B-9397-08002B2CF9AE}" pid="8" name="MSIP_Label_3741da7a-79c1-417c-b408-16c0bfe99fca_ContentBits">
    <vt:lpwstr>0</vt:lpwstr>
  </property>
</Properties>
</file>