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914B3E5-4CDF-4015-ADBB-5CEECBBC3750}" xr6:coauthVersionLast="47" xr6:coauthVersionMax="47" xr10:uidLastSave="{00000000-0000-0000-0000-000000000000}"/>
  <bookViews>
    <workbookView xWindow="-110" yWindow="-110" windowWidth="19420" windowHeight="10420" xr2:uid="{D4282C9E-DAED-4B7B-B154-4784062E8CC5}"/>
  </bookViews>
  <sheets>
    <sheet name="Patna4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D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<sst xmlns="http://schemas.openxmlformats.org/spreadsheetml/2006/main" count="108" uniqueCount="54">
  <si>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</si>
  <si>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</si>
  <si>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</si>
  <si>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</si>
  <si>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</si>
  <si>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</si>
  <si>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</si>
  <si>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</si>
  <si>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</si>
  <si>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</si>
  <si>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</si>
  <si>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</si>
  <si>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</si>
  <si>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</si>
  <si>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</si>
  <si>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</si>
  <si>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</si>
  <si>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</si>
  <si>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Patna471</t>
  </si>
  <si>
    <t>Sumita Devi</t>
  </si>
  <si>
    <t>Baby Bar Soaps / Liquid Soaps</t>
  </si>
  <si>
    <t>Pears Pure &amp; Gentle +  + 60</t>
  </si>
  <si>
    <t>NA(Others)</t>
  </si>
  <si>
    <t xml:space="preserve">Kirana                        </t>
  </si>
  <si>
    <t>22.0</t>
  </si>
  <si>
    <t xml:space="preserve"> </t>
  </si>
  <si>
    <t>Yes</t>
  </si>
  <si>
    <t>Baby Massage Oil</t>
  </si>
  <si>
    <t>Himalaya Baby Massage Oil 200 M</t>
  </si>
  <si>
    <t>Plasticbottle (pet)</t>
  </si>
  <si>
    <t xml:space="preserve">Chemist                       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</si>
  <si>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</si>
  <si>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</si>
  <si>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Powders</t>
  </si>
  <si>
    <t>Himalaya Baby Powder 200 G</t>
  </si>
  <si>
    <t>150.0</t>
  </si>
  <si>
    <t>Disposable Diapers/Nappy Pads</t>
  </si>
  <si>
    <t>Mamy Poko Pants standard Large 4 N</t>
  </si>
  <si>
    <t>56.0</t>
  </si>
  <si>
    <t>Select Member ID</t>
  </si>
  <si>
    <t/>
  </si>
  <si>
    <t>&lt;&lt;-- Click on left cell to select memberID</t>
  </si>
  <si>
    <t>Chhoti Linda</t>
  </si>
  <si>
    <t>Johnson's Baby 50 G</t>
  </si>
  <si>
    <t>42.0</t>
  </si>
  <si>
    <t>Member Name</t>
  </si>
  <si>
    <t>Saloni Kachi Ghani Mustard Oil 500 M</t>
  </si>
  <si>
    <t>Poly Pouch</t>
  </si>
  <si>
    <t>65.0</t>
  </si>
  <si>
    <t>MeberID</t>
  </si>
  <si>
    <t>Johnson's Baby Powder 100 G</t>
  </si>
  <si>
    <t>83.0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</si>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</sst>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5B7F-01A8-405D-A6F9-212EE406170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180030368909</v>
      </c>
      <c r="C2" s="10" t="s">
        <v>19</v>
      </c>
      <c r="D2" s="10">
        <f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1701266387985</v>
      </c>
      <c r="O2" s="10">
        <v>4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180030368909</v>
      </c>
      <c r="C3" s="10" t="s">
        <v>19</v>
      </c>
      <c r="D3" s="10">
        <f>IF(B3=B2,1+D2,1)</f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1701266387985</v>
      </c>
      <c r="O3" s="10">
        <v>2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180030368909</v>
      </c>
      <c r="C4" s="10" t="s">
        <v>19</v>
      </c>
      <c r="D4" s="10">
        <f>IF(B4=B3,1+D3,1)</f>
        <v>3</v>
      </c>
      <c r="E4" s="10">
        <v>21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30</v>
      </c>
      <c r="K4" s="11" t="s">
        <v>35</v>
      </c>
      <c r="L4" s="10" t="s">
        <v>25</v>
      </c>
      <c r="M4" s="10" t="s">
        <v>26</v>
      </c>
      <c r="N4" s="10">
        <v>1701266387985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180030368909</v>
      </c>
      <c r="C5" s="10" t="s">
        <v>19</v>
      </c>
      <c r="D5" s="10">
        <f>IF(B5=B4,1+D4,1)</f>
        <v>4</v>
      </c>
      <c r="E5" s="10">
        <v>21</v>
      </c>
      <c r="F5" s="10" t="s">
        <v>36</v>
      </c>
      <c r="G5" s="10" t="s">
        <v>37</v>
      </c>
      <c r="H5" s="10">
        <v>3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1701266387985</v>
      </c>
      <c r="O5" s="10">
        <v>3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Patna471</v>
      </c>
    </row>
    <row r="6" spans="1:32" ht="14.5" customHeight="1" x14ac:dyDescent="0.35">
      <c r="A6" s="10" t="s">
        <v>18</v>
      </c>
      <c r="B6" s="10">
        <v>180030472309</v>
      </c>
      <c r="C6" s="10" t="s">
        <v>42</v>
      </c>
      <c r="D6" s="10">
        <f>IF(B6=B5,1+D5,1)</f>
        <v>1</v>
      </c>
      <c r="E6" s="10">
        <v>21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30</v>
      </c>
      <c r="K6" s="11" t="s">
        <v>44</v>
      </c>
      <c r="L6" s="10" t="s">
        <v>25</v>
      </c>
      <c r="M6" s="10" t="s">
        <v>26</v>
      </c>
      <c r="N6" s="10">
        <v>1701267307341</v>
      </c>
      <c r="O6" s="10">
        <v>1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180030472309</v>
      </c>
      <c r="C7" s="10" t="s">
        <v>42</v>
      </c>
      <c r="D7" s="10">
        <f>IF(B7=B6,1+D6,1)</f>
        <v>2</v>
      </c>
      <c r="E7" s="10">
        <v>21</v>
      </c>
      <c r="F7" s="10" t="s">
        <v>27</v>
      </c>
      <c r="G7" s="10" t="s">
        <v>46</v>
      </c>
      <c r="H7" s="10">
        <v>1</v>
      </c>
      <c r="I7" s="10" t="s">
        <v>47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1701267307341</v>
      </c>
      <c r="O7" s="10">
        <v>3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180030472309</v>
      </c>
      <c r="C8" s="10" t="s">
        <v>42</v>
      </c>
      <c r="D8" s="10">
        <f>IF(B8=B7,1+D7,1)</f>
        <v>3</v>
      </c>
      <c r="E8" s="10">
        <v>21</v>
      </c>
      <c r="F8" s="10" t="s">
        <v>33</v>
      </c>
      <c r="G8" s="10" t="s">
        <v>50</v>
      </c>
      <c r="H8" s="10">
        <v>1</v>
      </c>
      <c r="I8" s="10" t="s">
        <v>29</v>
      </c>
      <c r="J8" s="10" t="s">
        <v>30</v>
      </c>
      <c r="K8" s="11" t="s">
        <v>51</v>
      </c>
      <c r="L8" s="10" t="s">
        <v>25</v>
      </c>
      <c r="M8" s="10" t="s">
        <v>26</v>
      </c>
      <c r="N8" s="10">
        <v>1701267307341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180030368909</v>
      </c>
    </row>
    <row r="9" spans="1:32" ht="14.5" customHeight="1" x14ac:dyDescent="0.35">
      <c r="A9" s="10" t="s">
        <v>18</v>
      </c>
      <c r="B9" s="10">
        <v>180030472309</v>
      </c>
      <c r="C9" s="10" t="s">
        <v>42</v>
      </c>
      <c r="D9" s="10">
        <f>IF(B9=B8,1+D8,1)</f>
        <v>4</v>
      </c>
      <c r="E9" s="10">
        <v>21</v>
      </c>
      <c r="F9" s="10" t="s">
        <v>36</v>
      </c>
      <c r="G9" s="10" t="s">
        <v>52</v>
      </c>
      <c r="H9" s="10">
        <v>3</v>
      </c>
      <c r="I9" s="10" t="s">
        <v>22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1701267307341</v>
      </c>
      <c r="O9" s="10">
        <v>4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180030472309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4A7E67-C087-4C45-9C2F-BB96B887AE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2023-12-19T07:35:29Z</dcterms:created>
  <dcterms:modified xsi:type="dcterms:W3CDTF">2023-12-19T07:35:29Z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c7b3a1af-797f-4836-b5c0-a315276dd135</vt:lpwstr>
  </property>
  <property fmtid="{D5CDD505-2E9C-101B-9397-08002B2CF9AE}" pid="8" name="MSIP_Label_3741da7a-79c1-417c-b408-16c0bfe99fca_ContentBits">
    <vt:lpwstr>0</vt:lpwstr>
  </property>
</Properties>
</file>