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43EC78C8-EED3-4BF0-95E1-3F542B691C8C}" xr6:coauthVersionLast="47" xr6:coauthVersionMax="47" xr10:uidLastSave="{00000000-0000-0000-0000-000000000000}"/>
  <bookViews>
    <workbookView xWindow="-110" yWindow="-110" windowWidth="19420" windowHeight="10420" xr2:uid="{0027D329-7CD5-48CE-9051-1E4C10001280}"/>
  </bookViews>
  <sheets>
    <sheet name="Pune24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T9" i="1" a="1"/>
  <c r="T9" i="1" s="1"/>
  <c r="D9" i="1"/>
  <c r="AF8" i="1" a="1"/>
  <c r="AF8" i="1" s="1"/>
  <c r="D7" i="1"/>
  <c r="D8" i="1" s="1"/>
  <c r="V6" i="1"/>
  <c r="AF5" i="1"/>
  <c r="D2" i="1"/>
  <c r="D3" i="1" s="1"/>
  <c r="D4" i="1" s="1"/>
  <c r="D5" i="1" s="1"/>
  <c r="D6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<sst xmlns="http://schemas.openxmlformats.org/spreadsheetml/2006/main" count="117" uniqueCount="57">
  <si>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</si>
  <si>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</si>
  <si>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</si>
  <si>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</si>
  <si>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</si>
  <si>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</si>
  <si>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</si>
  <si>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</si>
  <si>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</si>
  <si>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</si>
  <si>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</si>
  <si>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</si>
  <si>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</si>
  <si>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</si>
  <si>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</si>
  <si>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</si>
  <si>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</si>
  <si>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</si>
  <si>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Pune2478</t>
  </si>
  <si>
    <t>Arti Nitin Bhujnavale</t>
  </si>
  <si>
    <t>Disposable Diapers/Nappy Pads</t>
  </si>
  <si>
    <t>Huggies Wonder Pants (7-12)Kg 9 N</t>
  </si>
  <si>
    <t>NA(Others)</t>
  </si>
  <si>
    <t xml:space="preserve">Chemist                       </t>
  </si>
  <si>
    <t>10.0</t>
  </si>
  <si>
    <t xml:space="preserve"> </t>
  </si>
  <si>
    <t>Yes</t>
  </si>
  <si>
    <t>Baby Lotions</t>
  </si>
  <si>
    <t>Himalaya Baby Lotion 100 M</t>
  </si>
  <si>
    <t>Plasticbottle (pet)</t>
  </si>
  <si>
    <t>110.0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</si>
  <si>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</si>
  <si>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Baby Milk Food Drinks</t>
  </si>
  <si>
    <t>Bournvita Strength every day +  + 200</t>
  </si>
  <si>
    <t>Plastic Jar</t>
  </si>
  <si>
    <t>125.0</t>
  </si>
  <si>
    <t>Baby Powders</t>
  </si>
  <si>
    <t>Himalaya Baby Powder 100 G</t>
  </si>
  <si>
    <t>105.0</t>
  </si>
  <si>
    <t>Select Member ID</t>
  </si>
  <si>
    <t/>
  </si>
  <si>
    <t>&lt;&lt;-- Click on left cell to select memberID</t>
  </si>
  <si>
    <t>Huggies Comfy pants 4-8kg (s) +  + 1</t>
  </si>
  <si>
    <t xml:space="preserve">Kirana                        </t>
  </si>
  <si>
    <t>Member Name</t>
  </si>
  <si>
    <t>Sana Riyaj mujawar</t>
  </si>
  <si>
    <t>Huggies Comfy plants 4-8 kg +  + 1</t>
  </si>
  <si>
    <t>MeberID</t>
  </si>
  <si>
    <t>Baby Wipes</t>
  </si>
  <si>
    <t>1 +  + 1</t>
  </si>
  <si>
    <t>12.0</t>
  </si>
  <si>
    <t>Ashwini Sharnaya Mathpati</t>
  </si>
  <si>
    <t>Pampers Happy SkinPants Small Aloe Vera Lotion( 4-8kg) 2 N</t>
  </si>
  <si>
    <t>20.0</t>
  </si>
  <si>
    <t>Jaya</t>
  </si>
  <si>
    <t>Huggies Dry Pants Medium BubbleBed (7-12kg) 8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</si>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</sst>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0A578-E811-4DB0-9905-ED036B9A781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Pune2478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150050540109</v>
      </c>
      <c r="C2" s="10" t="s">
        <v>19</v>
      </c>
      <c r="D2" s="10">
        <f>IF(B2=B1,1+D1,1)</f>
        <v>1</v>
      </c>
      <c r="E2" s="11">
        <v>6</v>
      </c>
      <c r="F2" s="10" t="s">
        <v>20</v>
      </c>
      <c r="G2" s="10" t="s">
        <v>21</v>
      </c>
      <c r="H2" s="11">
        <v>2</v>
      </c>
      <c r="I2" s="10" t="s">
        <v>22</v>
      </c>
      <c r="J2" s="10" t="s">
        <v>23</v>
      </c>
      <c r="K2" s="10" t="s">
        <v>24</v>
      </c>
      <c r="L2" s="11" t="s">
        <v>25</v>
      </c>
      <c r="M2" s="12" t="s">
        <v>26</v>
      </c>
      <c r="N2" s="11">
        <v>1701866068869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150050540109</v>
      </c>
      <c r="C3" s="10" t="s">
        <v>19</v>
      </c>
      <c r="D3" s="10">
        <f>IF(B3=B2,1+D2,1)</f>
        <v>2</v>
      </c>
      <c r="E3" s="11">
        <v>8</v>
      </c>
      <c r="F3" s="10" t="s">
        <v>27</v>
      </c>
      <c r="G3" s="10" t="s">
        <v>28</v>
      </c>
      <c r="H3" s="11">
        <v>1</v>
      </c>
      <c r="I3" s="10" t="s">
        <v>29</v>
      </c>
      <c r="J3" s="10" t="s">
        <v>23</v>
      </c>
      <c r="K3" s="10" t="s">
        <v>30</v>
      </c>
      <c r="L3" s="11" t="s">
        <v>25</v>
      </c>
      <c r="M3" s="12" t="s">
        <v>26</v>
      </c>
      <c r="N3" s="11">
        <v>1702112057560</v>
      </c>
      <c r="O3" s="11">
        <v>2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150050540109</v>
      </c>
      <c r="C4" s="10" t="s">
        <v>19</v>
      </c>
      <c r="D4" s="10">
        <f>IF(B4=B3,1+D3,1)</f>
        <v>3</v>
      </c>
      <c r="E4" s="11">
        <v>8</v>
      </c>
      <c r="F4" s="10" t="s">
        <v>32</v>
      </c>
      <c r="G4" s="10" t="s">
        <v>33</v>
      </c>
      <c r="H4" s="11">
        <v>1</v>
      </c>
      <c r="I4" s="10" t="s">
        <v>34</v>
      </c>
      <c r="J4" s="10" t="s">
        <v>23</v>
      </c>
      <c r="K4" s="10" t="s">
        <v>35</v>
      </c>
      <c r="L4" s="11" t="s">
        <v>25</v>
      </c>
      <c r="M4" s="12" t="s">
        <v>26</v>
      </c>
      <c r="N4" s="11">
        <v>1702112057560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150050540109</v>
      </c>
      <c r="C5" s="10" t="s">
        <v>19</v>
      </c>
      <c r="D5" s="10">
        <f>IF(B5=B4,1+D4,1)</f>
        <v>4</v>
      </c>
      <c r="E5" s="11">
        <v>8</v>
      </c>
      <c r="F5" s="10" t="s">
        <v>36</v>
      </c>
      <c r="G5" s="10" t="s">
        <v>37</v>
      </c>
      <c r="H5" s="11">
        <v>1</v>
      </c>
      <c r="I5" s="10" t="s">
        <v>29</v>
      </c>
      <c r="J5" s="10" t="s">
        <v>23</v>
      </c>
      <c r="K5" s="10" t="s">
        <v>38</v>
      </c>
      <c r="L5" s="11" t="s">
        <v>25</v>
      </c>
      <c r="M5" s="12" t="s">
        <v>26</v>
      </c>
      <c r="N5" s="11">
        <v>1702112057560</v>
      </c>
      <c r="O5" s="11">
        <v>3</v>
      </c>
      <c r="P5" s="11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Pune2478</v>
      </c>
    </row>
    <row r="6" spans="1:32" ht="14.5" customHeight="1" x14ac:dyDescent="0.35">
      <c r="A6" s="10" t="s">
        <v>18</v>
      </c>
      <c r="B6" s="10">
        <v>150050540109</v>
      </c>
      <c r="C6" s="10" t="s">
        <v>19</v>
      </c>
      <c r="D6" s="10">
        <f>IF(B6=B5,1+D5,1)</f>
        <v>5</v>
      </c>
      <c r="E6" s="11">
        <v>9</v>
      </c>
      <c r="F6" s="10" t="s">
        <v>20</v>
      </c>
      <c r="G6" s="10" t="s">
        <v>42</v>
      </c>
      <c r="H6" s="11">
        <v>3</v>
      </c>
      <c r="I6" s="10" t="s">
        <v>22</v>
      </c>
      <c r="J6" s="10" t="s">
        <v>43</v>
      </c>
      <c r="K6" s="10" t="s">
        <v>24</v>
      </c>
      <c r="L6" s="11" t="s">
        <v>25</v>
      </c>
      <c r="M6" s="12" t="s">
        <v>26</v>
      </c>
      <c r="N6" s="11">
        <v>1702112057560</v>
      </c>
      <c r="O6" s="11">
        <v>4</v>
      </c>
      <c r="P6" s="11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150050637709</v>
      </c>
      <c r="C7" s="10" t="s">
        <v>45</v>
      </c>
      <c r="D7" s="10">
        <f>IF(B7=B6,1+D6,1)</f>
        <v>1</v>
      </c>
      <c r="E7" s="11">
        <v>25</v>
      </c>
      <c r="F7" s="10" t="s">
        <v>20</v>
      </c>
      <c r="G7" s="10" t="s">
        <v>46</v>
      </c>
      <c r="H7" s="11">
        <v>2</v>
      </c>
      <c r="I7" s="10" t="s">
        <v>22</v>
      </c>
      <c r="J7" s="10" t="s">
        <v>23</v>
      </c>
      <c r="K7" s="10" t="s">
        <v>24</v>
      </c>
      <c r="L7" s="11" t="s">
        <v>25</v>
      </c>
      <c r="M7" s="12" t="s">
        <v>26</v>
      </c>
      <c r="N7" s="11">
        <v>1700919175613</v>
      </c>
      <c r="O7" s="11">
        <v>2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7" customHeight="1" x14ac:dyDescent="0.35">
      <c r="A8" s="10" t="s">
        <v>18</v>
      </c>
      <c r="B8" s="10">
        <v>150050637709</v>
      </c>
      <c r="C8" s="10" t="s">
        <v>45</v>
      </c>
      <c r="D8" s="10">
        <f>IF(B8=B7,1+D7,1)</f>
        <v>2</v>
      </c>
      <c r="E8" s="11">
        <v>13</v>
      </c>
      <c r="F8" s="10" t="s">
        <v>48</v>
      </c>
      <c r="G8" s="10" t="s">
        <v>49</v>
      </c>
      <c r="H8" s="11">
        <v>1</v>
      </c>
      <c r="I8" s="10" t="s">
        <v>22</v>
      </c>
      <c r="J8" s="10" t="s">
        <v>43</v>
      </c>
      <c r="K8" s="10" t="s">
        <v>50</v>
      </c>
      <c r="L8" s="11" t="s">
        <v>25</v>
      </c>
      <c r="M8" s="12" t="s">
        <v>26</v>
      </c>
      <c r="N8" s="11">
        <v>1702535586660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150050540109</v>
      </c>
    </row>
    <row r="9" spans="1:32" ht="14.5" customHeight="1" x14ac:dyDescent="0.35">
      <c r="A9" s="10" t="s">
        <v>18</v>
      </c>
      <c r="B9" s="10">
        <v>150050640209</v>
      </c>
      <c r="C9" s="10" t="s">
        <v>51</v>
      </c>
      <c r="D9" s="10">
        <f>IF(B9=B8,1+D8,1)</f>
        <v>1</v>
      </c>
      <c r="E9" s="11">
        <v>12</v>
      </c>
      <c r="F9" s="10" t="s">
        <v>20</v>
      </c>
      <c r="G9" s="10" t="s">
        <v>52</v>
      </c>
      <c r="H9" s="11">
        <v>1</v>
      </c>
      <c r="I9" s="10" t="s">
        <v>22</v>
      </c>
      <c r="J9" s="10" t="s">
        <v>23</v>
      </c>
      <c r="K9" s="10" t="s">
        <v>53</v>
      </c>
      <c r="L9" s="11" t="s">
        <v>25</v>
      </c>
      <c r="M9" s="12" t="s">
        <v>26</v>
      </c>
      <c r="N9" s="11">
        <v>1702452219962</v>
      </c>
      <c r="O9" s="11">
        <v>1</v>
      </c>
      <c r="P9" s="11">
        <v>2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150050637709</v>
      </c>
    </row>
    <row r="10" spans="1:32" ht="14.5" customHeight="1" x14ac:dyDescent="0.35">
      <c r="A10" s="10" t="s">
        <v>18</v>
      </c>
      <c r="B10" s="10">
        <v>150050641809</v>
      </c>
      <c r="C10" s="10" t="s">
        <v>54</v>
      </c>
      <c r="D10" s="10">
        <f>IF(B10=B9,1+D9,1)</f>
        <v>1</v>
      </c>
      <c r="E10" s="11">
        <v>11</v>
      </c>
      <c r="F10" s="10" t="s">
        <v>20</v>
      </c>
      <c r="G10" s="10" t="s">
        <v>55</v>
      </c>
      <c r="H10" s="11">
        <v>1</v>
      </c>
      <c r="I10" s="10" t="s">
        <v>22</v>
      </c>
      <c r="J10" s="10" t="s">
        <v>23</v>
      </c>
      <c r="K10" s="10" t="s">
        <v>56</v>
      </c>
      <c r="L10" s="11" t="s">
        <v>25</v>
      </c>
      <c r="M10" s="12" t="s">
        <v>26</v>
      </c>
      <c r="N10" s="11">
        <v>1702348792088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150050640209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150050641809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B9831F2-1CE5-4F96-B3B0-BD11DC79F25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Pune2478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2023-12-19T07:35:37Z</dcterms:created>
  <dcterms:modified xsi:type="dcterms:W3CDTF">2023-12-19T07:35:38Z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2023-12-19T07:35:38Z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00b1f3b9-5b8b-48a7-aee2-1416e67fea7a</vt:lpwstr>
  </property>
  <property fmtid="{D5CDD505-2E9C-101B-9397-08002B2CF9AE}" pid="8" name="MSIP_Label_3741da7a-79c1-417c-b408-16c0bfe99fca_ContentBits">
    <vt:lpwstr>0</vt:lpwstr>
  </property>
</Properties>
</file>