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D47FC58-F785-42D5-A5EE-095E921178D6}" xr6:coauthVersionLast="47" xr6:coauthVersionMax="47" xr10:uidLastSave="{00000000-0000-0000-0000-000000000000}"/>
  <bookViews>
    <workbookView xWindow="-110" yWindow="-110" windowWidth="19420" windowHeight="10420" xr2:uid="{0D1EF6E3-83A0-45B2-8F3F-E452E40A12F1}"/>
  </bookViews>
  <sheets>
    <sheet name="Nagpur24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<sst xmlns="http://schemas.openxmlformats.org/spreadsheetml/2006/main" count="108" uniqueCount="56">
  <si>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</si>
  <si>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</si>
  <si>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</si>
  <si>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</si>
  <si>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</si>
  <si>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</si>
  <si>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</si>
  <si>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</si>
  <si>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</si>
  <si>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</si>
  <si>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</si>
  <si>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</si>
  <si>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</si>
  <si>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</si>
  <si>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</si>
  <si>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</si>
  <si>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</si>
  <si>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</si>
  <si>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Nagpur2439</t>
  </si>
  <si>
    <t>Swati gajabhiye</t>
  </si>
  <si>
    <t>Baby Bar Soaps / Liquid Soaps</t>
  </si>
  <si>
    <t>Himalaya Baby Soap 75 G</t>
  </si>
  <si>
    <t>NA(Others)</t>
  </si>
  <si>
    <t xml:space="preserve">Chemist                       </t>
  </si>
  <si>
    <t>75.0</t>
  </si>
  <si>
    <t xml:space="preserve"> </t>
  </si>
  <si>
    <t>Yes</t>
  </si>
  <si>
    <t>Baby Powders</t>
  </si>
  <si>
    <t>Himalaya Baby Powder 100 G</t>
  </si>
  <si>
    <t>Plastic Jar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</si>
  <si>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</si>
  <si>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</si>
  <si>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Komal Vijay sahu</t>
  </si>
  <si>
    <t>Disposable Diapers/Nappy Pads</t>
  </si>
  <si>
    <t>Mamy Poko Pants Standard Small 1 N</t>
  </si>
  <si>
    <t xml:space="preserve">Kirana                        </t>
  </si>
  <si>
    <t>10.0</t>
  </si>
  <si>
    <t>Arati Rakesh patil</t>
  </si>
  <si>
    <t>Baby Lotions</t>
  </si>
  <si>
    <t>oxyveda +  + 500</t>
  </si>
  <si>
    <t>205.0</t>
  </si>
  <si>
    <t>Select Member ID</t>
  </si>
  <si>
    <t/>
  </si>
  <si>
    <t>&lt;&lt;-- Click on left cell to select memberID</t>
  </si>
  <si>
    <t>Member Name</t>
  </si>
  <si>
    <t>Ashwini Rupesh Nikose</t>
  </si>
  <si>
    <t>Baby Massage Oil</t>
  </si>
  <si>
    <t>Figaro Olive Oil 50 M</t>
  </si>
  <si>
    <t>Plasticbottle (pet)</t>
  </si>
  <si>
    <t>110.0</t>
  </si>
  <si>
    <t>MeberID</t>
  </si>
  <si>
    <t>ponds +  + 1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</si>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</sst>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82D69D7-2400-4A0D-A95E-D9026509C3E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6718-AC76-4203-8935-D44DE026F3D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Nagpur2439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150030239309</v>
      </c>
      <c r="C2" s="14" t="s">
        <v>19</v>
      </c>
      <c r="D2" s="16">
        <f t="shared" ref="D2:D9" si="0">IF(B2=B1,1+D1,1)</f>
        <v>1</v>
      </c>
      <c r="E2" s="14">
        <v>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1736423880459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150030239309</v>
      </c>
      <c r="C3" s="14" t="s">
        <v>19</v>
      </c>
      <c r="D3" s="16">
        <f t="shared" si="0"/>
        <v>2</v>
      </c>
      <c r="E3" s="14">
        <v>9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1736423880459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150030444009</v>
      </c>
      <c r="C4" s="14" t="s">
        <v>32</v>
      </c>
      <c r="D4" s="16">
        <f t="shared" si="0"/>
        <v>1</v>
      </c>
      <c r="E4" s="14">
        <v>8</v>
      </c>
      <c r="F4" s="14" t="s">
        <v>33</v>
      </c>
      <c r="G4" s="14" t="s">
        <v>34</v>
      </c>
      <c r="H4" s="14">
        <v>15</v>
      </c>
      <c r="I4" s="14" t="s">
        <v>22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1736333334917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150030445909</v>
      </c>
      <c r="C5" s="14" t="s">
        <v>37</v>
      </c>
      <c r="D5" s="16">
        <f t="shared" si="0"/>
        <v>1</v>
      </c>
      <c r="E5" s="14">
        <v>8</v>
      </c>
      <c r="F5" s="14" t="s">
        <v>38</v>
      </c>
      <c r="G5" s="14" t="s">
        <v>39</v>
      </c>
      <c r="H5" s="14">
        <v>1</v>
      </c>
      <c r="I5" s="14" t="s">
        <v>29</v>
      </c>
      <c r="J5" s="14" t="s">
        <v>23</v>
      </c>
      <c r="K5" s="14" t="s">
        <v>40</v>
      </c>
      <c r="L5" s="14" t="s">
        <v>25</v>
      </c>
      <c r="M5" s="14" t="s">
        <v>26</v>
      </c>
      <c r="N5" s="15">
        <v>1736333961755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Nagpur2439</v>
      </c>
    </row>
    <row r="6" spans="1:32" ht="12.5" customHeight="1" x14ac:dyDescent="0.35">
      <c r="A6" s="14" t="s">
        <v>18</v>
      </c>
      <c r="B6" s="15">
        <v>150030445909</v>
      </c>
      <c r="C6" s="14" t="s">
        <v>37</v>
      </c>
      <c r="D6" s="16">
        <f t="shared" si="0"/>
        <v>2</v>
      </c>
      <c r="E6" s="14">
        <v>8</v>
      </c>
      <c r="F6" s="14" t="s">
        <v>33</v>
      </c>
      <c r="G6" s="14" t="s">
        <v>34</v>
      </c>
      <c r="H6" s="14">
        <v>10</v>
      </c>
      <c r="I6" s="14" t="s">
        <v>22</v>
      </c>
      <c r="J6" s="14" t="s">
        <v>23</v>
      </c>
      <c r="K6" s="14" t="s">
        <v>36</v>
      </c>
      <c r="L6" s="14" t="s">
        <v>25</v>
      </c>
      <c r="M6" s="14" t="s">
        <v>26</v>
      </c>
      <c r="N6" s="15">
        <v>1736333961755</v>
      </c>
      <c r="O6" s="14">
        <v>2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150030643409</v>
      </c>
      <c r="C7" s="14" t="s">
        <v>45</v>
      </c>
      <c r="D7" s="16">
        <f t="shared" si="0"/>
        <v>1</v>
      </c>
      <c r="E7" s="14">
        <v>13</v>
      </c>
      <c r="F7" s="14" t="s">
        <v>46</v>
      </c>
      <c r="G7" s="14" t="s">
        <v>47</v>
      </c>
      <c r="H7" s="14">
        <v>1</v>
      </c>
      <c r="I7" s="14" t="s">
        <v>48</v>
      </c>
      <c r="J7" s="14" t="s">
        <v>35</v>
      </c>
      <c r="K7" s="14" t="s">
        <v>49</v>
      </c>
      <c r="L7" s="14" t="s">
        <v>25</v>
      </c>
      <c r="M7" s="14" t="s">
        <v>26</v>
      </c>
      <c r="N7" s="15">
        <v>1736777820468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150030643409</v>
      </c>
      <c r="C8" s="14" t="s">
        <v>45</v>
      </c>
      <c r="D8" s="16">
        <f t="shared" si="0"/>
        <v>2</v>
      </c>
      <c r="E8" s="14">
        <v>13</v>
      </c>
      <c r="F8" s="14" t="s">
        <v>27</v>
      </c>
      <c r="G8" s="14" t="s">
        <v>51</v>
      </c>
      <c r="H8" s="14">
        <v>1</v>
      </c>
      <c r="I8" s="14" t="s">
        <v>29</v>
      </c>
      <c r="J8" s="14" t="s">
        <v>35</v>
      </c>
      <c r="K8" s="14" t="s">
        <v>36</v>
      </c>
      <c r="L8" s="14" t="s">
        <v>25</v>
      </c>
      <c r="M8" s="14" t="s">
        <v>26</v>
      </c>
      <c r="N8" s="15">
        <v>1736777820468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1">IF(B2="","",_xlfn.UNIQUE(_xlfn._xlws.FILTER($B$2:$B$2034,$A$2:$A$2034=AF5)))</f>
        <v>150030239309</v>
      </c>
    </row>
    <row r="9" spans="1:32" ht="12.5" customHeight="1" x14ac:dyDescent="0.35">
      <c r="A9" s="14" t="s">
        <v>18</v>
      </c>
      <c r="B9" s="15">
        <v>150030643409</v>
      </c>
      <c r="C9" s="14" t="s">
        <v>45</v>
      </c>
      <c r="D9" s="16">
        <f t="shared" si="0"/>
        <v>3</v>
      </c>
      <c r="E9" s="14">
        <v>13</v>
      </c>
      <c r="F9" s="14" t="s">
        <v>33</v>
      </c>
      <c r="G9" s="14" t="s">
        <v>34</v>
      </c>
      <c r="H9" s="14">
        <v>20</v>
      </c>
      <c r="I9" s="14" t="s">
        <v>22</v>
      </c>
      <c r="J9" s="14" t="s">
        <v>35</v>
      </c>
      <c r="K9" s="14" t="s">
        <v>36</v>
      </c>
      <c r="L9" s="14" t="s">
        <v>25</v>
      </c>
      <c r="M9" s="14" t="s">
        <v>26</v>
      </c>
      <c r="N9" s="15">
        <v>1736777820468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150030444009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150030445909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150030643409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5B2570-DEB7-45BA-AC7B-67F7E428C2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2025-01-20T11:34:12Z</dcterms:created>
  <dcterms:modified xsi:type="dcterms:W3CDTF">2025-01-20T11:34:12Z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37e2b337-9ce3-4d0d-8813-687f07628da1</vt:lpwstr>
  </property>
  <property fmtid="{D5CDD505-2E9C-101B-9397-08002B2CF9AE}" pid="8" name="MSIP_Label_3741da7a-79c1-417c-b408-16c0bfe99fca_ContentBits">
    <vt:lpwstr>0</vt:lpwstr>
  </property>
</Properties>
</file>