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9DFC98FB-EBEE-4636-8FD5-8536FB8109A5}" xr6:coauthVersionLast="47" xr6:coauthVersionMax="47" xr10:uidLastSave="{00000000-0000-0000-0000-000000000000}"/>
  <bookViews>
    <workbookView xWindow="-110" yWindow="-110" windowWidth="19420" windowHeight="10420" xr2:uid="{57B2732C-645D-4C37-9F46-2DF5666052A2}"/>
  </bookViews>
  <sheets>
    <sheet name="Nagpur288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T9" i="1" a="1"/>
  <c r="T9" i="1" s="1"/>
  <c r="AF8" i="1" a="1"/>
  <c r="AF8" i="1" s="1"/>
  <c r="D8" i="1"/>
  <c r="D9" i="1" s="1"/>
  <c r="D10" i="1" s="1"/>
  <c r="V6" i="1"/>
  <c r="D6" i="1"/>
  <c r="D7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<sst xmlns="http://schemas.openxmlformats.org/spreadsheetml/2006/main" count="135" uniqueCount="72">
  <si>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</si>
  <si>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</si>
  <si>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</si>
  <si>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</si>
  <si>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</si>
  <si>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</si>
  <si>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</si>
  <si>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</si>
  <si>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</si>
  <si>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</si>
  <si>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</si>
  <si>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</si>
  <si>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</si>
  <si>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</si>
  <si>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</si>
  <si>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</si>
  <si>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</si>
  <si>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</si>
  <si>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Nagpur2881</t>
  </si>
  <si>
    <t>Rakhi vaibhav tayde</t>
  </si>
  <si>
    <t>Disposable Diapers/Nappy Pads</t>
  </si>
  <si>
    <t>Mamy Poko Pants Standard Medium 1 N</t>
  </si>
  <si>
    <t>NA(Others)</t>
  </si>
  <si>
    <t xml:space="preserve">Chemist                       </t>
  </si>
  <si>
    <t>12.0</t>
  </si>
  <si>
    <t xml:space="preserve"> </t>
  </si>
  <si>
    <t>Yes</t>
  </si>
  <si>
    <t>Bharti Mohan tayade</t>
  </si>
  <si>
    <t xml:space="preserve">Baby Hair Oils </t>
  </si>
  <si>
    <t>Parachute 100% Pure Coconut Oil (Plastic Jar) 250 M</t>
  </si>
  <si>
    <t>Plastic Jar</t>
  </si>
  <si>
    <t xml:space="preserve">Kirana                        </t>
  </si>
  <si>
    <t>104.0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</si>
  <si>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</si>
  <si>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Komal shekhar khedkar</t>
  </si>
  <si>
    <t>Baby Lotions</t>
  </si>
  <si>
    <t>himalaya body lotion hydra nutri balance +  + 100</t>
  </si>
  <si>
    <t>Plasticbottle (pet)</t>
  </si>
  <si>
    <t>95.0</t>
  </si>
  <si>
    <t>Select Member ID</t>
  </si>
  <si>
    <t/>
  </si>
  <si>
    <t>&lt;&lt;-- Click on left cell to select memberID</t>
  </si>
  <si>
    <t>Sonali Amol Uke</t>
  </si>
  <si>
    <t>Mamy Poko Pants standard Large 4 N</t>
  </si>
  <si>
    <t xml:space="preserve">Aapka Bazaar                  </t>
  </si>
  <si>
    <t>56.0</t>
  </si>
  <si>
    <t>tejas uke</t>
  </si>
  <si>
    <t>Member Name</t>
  </si>
  <si>
    <t>Apollo Pharmacy</t>
  </si>
  <si>
    <t>MeberID</t>
  </si>
  <si>
    <t>Shilpa Vijay takore</t>
  </si>
  <si>
    <t>Baby Cereals</t>
  </si>
  <si>
    <t>Cerelac Multigrain Dal Veg Stage 4 12 Months+ 300 G</t>
  </si>
  <si>
    <t>Carton Box</t>
  </si>
  <si>
    <t>330.0</t>
  </si>
  <si>
    <t>Purchase_ID</t>
  </si>
  <si>
    <t>Purchase Date</t>
  </si>
  <si>
    <t>No. of packs</t>
  </si>
  <si>
    <t>Trip_ID</t>
  </si>
  <si>
    <t>Cookwell Ragi malt sugar 200 G</t>
  </si>
  <si>
    <t>90.0</t>
  </si>
  <si>
    <t xml:space="preserve">25%extra free </t>
  </si>
  <si>
    <t>Baby Powders</t>
  </si>
  <si>
    <t>Chicco Baby Moments Talc 300 G</t>
  </si>
  <si>
    <t xml:space="preserve">Others                        </t>
  </si>
  <si>
    <t>299.0</t>
  </si>
  <si>
    <t>Lata Manoj Wadekar</t>
  </si>
  <si>
    <t>Baby Massage Oil</t>
  </si>
  <si>
    <t>Himalaya Baby Massage Oil 100 M</t>
  </si>
  <si>
    <t>130.0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</si>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</sst>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B440609-7132-4954-A6DA-9951C6755E7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31946-BD49-4C41-8E3E-60EF29E28C06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Nagpur2881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150060243809</v>
      </c>
      <c r="C2" s="14" t="s">
        <v>19</v>
      </c>
      <c r="D2" s="16">
        <f t="shared" ref="D2:D12" si="0">IF(B2=B1,1+D1,1)</f>
        <v>1</v>
      </c>
      <c r="E2" s="14">
        <v>5</v>
      </c>
      <c r="F2" s="14" t="s">
        <v>20</v>
      </c>
      <c r="G2" s="14" t="s">
        <v>21</v>
      </c>
      <c r="H2" s="14">
        <v>2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1736774462892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150060441409</v>
      </c>
      <c r="C3" s="14" t="s">
        <v>27</v>
      </c>
      <c r="D3" s="16">
        <f t="shared" si="0"/>
        <v>1</v>
      </c>
      <c r="E3" s="14">
        <v>2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31</v>
      </c>
      <c r="K3" s="14" t="s">
        <v>32</v>
      </c>
      <c r="L3" s="14" t="s">
        <v>25</v>
      </c>
      <c r="M3" s="14" t="s">
        <v>26</v>
      </c>
      <c r="N3" s="15">
        <v>1736690538153</v>
      </c>
      <c r="O3" s="14">
        <v>1</v>
      </c>
      <c r="P3" s="14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150060543009</v>
      </c>
      <c r="C4" s="14" t="s">
        <v>34</v>
      </c>
      <c r="D4" s="16">
        <f t="shared" si="0"/>
        <v>1</v>
      </c>
      <c r="E4" s="14">
        <v>2</v>
      </c>
      <c r="F4" s="14" t="s">
        <v>20</v>
      </c>
      <c r="G4" s="14" t="s">
        <v>21</v>
      </c>
      <c r="H4" s="14">
        <v>2</v>
      </c>
      <c r="I4" s="14" t="s">
        <v>22</v>
      </c>
      <c r="J4" s="14" t="s">
        <v>23</v>
      </c>
      <c r="K4" s="14" t="s">
        <v>24</v>
      </c>
      <c r="L4" s="14" t="s">
        <v>25</v>
      </c>
      <c r="M4" s="14" t="s">
        <v>26</v>
      </c>
      <c r="N4" s="15">
        <v>1736510965712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150060543009</v>
      </c>
      <c r="C5" s="14" t="s">
        <v>34</v>
      </c>
      <c r="D5" s="16">
        <f t="shared" si="0"/>
        <v>2</v>
      </c>
      <c r="E5" s="14">
        <v>5</v>
      </c>
      <c r="F5" s="14" t="s">
        <v>35</v>
      </c>
      <c r="G5" s="14" t="s">
        <v>36</v>
      </c>
      <c r="H5" s="14">
        <v>1</v>
      </c>
      <c r="I5" s="14" t="s">
        <v>37</v>
      </c>
      <c r="J5" s="14" t="s">
        <v>23</v>
      </c>
      <c r="K5" s="14" t="s">
        <v>38</v>
      </c>
      <c r="L5" s="14" t="s">
        <v>25</v>
      </c>
      <c r="M5" s="14" t="s">
        <v>26</v>
      </c>
      <c r="N5" s="15">
        <v>1736511318688</v>
      </c>
      <c r="O5" s="14">
        <v>1</v>
      </c>
      <c r="P5" s="14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Nagpur2881</v>
      </c>
    </row>
    <row r="6" spans="1:32" ht="12.5" customHeight="1" x14ac:dyDescent="0.35">
      <c r="A6" s="14" t="s">
        <v>18</v>
      </c>
      <c r="B6" s="15">
        <v>150060640709</v>
      </c>
      <c r="C6" s="14" t="s">
        <v>42</v>
      </c>
      <c r="D6" s="16">
        <f t="shared" si="0"/>
        <v>1</v>
      </c>
      <c r="E6" s="14">
        <v>10</v>
      </c>
      <c r="F6" s="14" t="s">
        <v>20</v>
      </c>
      <c r="G6" s="14" t="s">
        <v>43</v>
      </c>
      <c r="H6" s="14">
        <v>4</v>
      </c>
      <c r="I6" s="14" t="s">
        <v>22</v>
      </c>
      <c r="J6" s="14" t="s">
        <v>44</v>
      </c>
      <c r="K6" s="14" t="s">
        <v>45</v>
      </c>
      <c r="L6" s="14" t="s">
        <v>46</v>
      </c>
      <c r="M6" s="14" t="s">
        <v>26</v>
      </c>
      <c r="N6" s="15">
        <v>1736524214815</v>
      </c>
      <c r="O6" s="14">
        <v>1</v>
      </c>
      <c r="P6" s="14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150060640709</v>
      </c>
      <c r="C7" s="14" t="s">
        <v>42</v>
      </c>
      <c r="D7" s="16">
        <f t="shared" si="0"/>
        <v>2</v>
      </c>
      <c r="E7" s="14">
        <v>10</v>
      </c>
      <c r="F7" s="14" t="s">
        <v>20</v>
      </c>
      <c r="G7" s="14" t="s">
        <v>43</v>
      </c>
      <c r="H7" s="14">
        <v>4</v>
      </c>
      <c r="I7" s="14" t="s">
        <v>22</v>
      </c>
      <c r="J7" s="14" t="s">
        <v>48</v>
      </c>
      <c r="K7" s="14" t="s">
        <v>45</v>
      </c>
      <c r="L7" s="14" t="s">
        <v>46</v>
      </c>
      <c r="M7" s="14" t="s">
        <v>26</v>
      </c>
      <c r="N7" s="15">
        <v>1736524214815</v>
      </c>
      <c r="O7" s="14">
        <v>2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25.5" customHeight="1" x14ac:dyDescent="0.35">
      <c r="A8" s="14" t="s">
        <v>18</v>
      </c>
      <c r="B8" s="15">
        <v>150060643609</v>
      </c>
      <c r="C8" s="14" t="s">
        <v>50</v>
      </c>
      <c r="D8" s="16">
        <f t="shared" si="0"/>
        <v>1</v>
      </c>
      <c r="E8" s="14">
        <v>8</v>
      </c>
      <c r="F8" s="14" t="s">
        <v>51</v>
      </c>
      <c r="G8" s="14" t="s">
        <v>52</v>
      </c>
      <c r="H8" s="14">
        <v>1</v>
      </c>
      <c r="I8" s="14" t="s">
        <v>53</v>
      </c>
      <c r="J8" s="14" t="s">
        <v>23</v>
      </c>
      <c r="K8" s="14" t="s">
        <v>54</v>
      </c>
      <c r="L8" s="14" t="s">
        <v>25</v>
      </c>
      <c r="M8" s="14" t="s">
        <v>26</v>
      </c>
      <c r="N8" s="15">
        <v>1736919910034</v>
      </c>
      <c r="O8" s="14">
        <v>1</v>
      </c>
      <c r="P8" s="14">
        <v>2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13">IF(B2="","",_xlfn.UNIQUE(_xlfn._xlws.FILTER($B$2:$B$2034,$A$2:$A$2034=AF5)))</f>
        <v>150060243809</v>
      </c>
    </row>
    <row r="9" spans="1:32" ht="12.5" customHeight="1" x14ac:dyDescent="0.35">
      <c r="A9" s="14" t="s">
        <v>18</v>
      </c>
      <c r="B9" s="15">
        <v>150060643609</v>
      </c>
      <c r="C9" s="14" t="s">
        <v>50</v>
      </c>
      <c r="D9" s="16">
        <f t="shared" si="0"/>
        <v>2</v>
      </c>
      <c r="E9" s="14">
        <v>8</v>
      </c>
      <c r="F9" s="14" t="s">
        <v>51</v>
      </c>
      <c r="G9" s="14" t="s">
        <v>59</v>
      </c>
      <c r="H9" s="14">
        <v>1</v>
      </c>
      <c r="I9" s="14" t="s">
        <v>53</v>
      </c>
      <c r="J9" s="14" t="s">
        <v>23</v>
      </c>
      <c r="K9" s="14" t="s">
        <v>60</v>
      </c>
      <c r="L9" s="14" t="s">
        <v>61</v>
      </c>
      <c r="M9" s="14" t="s">
        <v>26</v>
      </c>
      <c r="N9" s="15">
        <v>1736919910034</v>
      </c>
      <c r="O9" s="14">
        <v>3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150060441409</v>
      </c>
    </row>
    <row r="10" spans="1:32" ht="12.5" customHeight="1" x14ac:dyDescent="0.35">
      <c r="A10" s="14" t="s">
        <v>18</v>
      </c>
      <c r="B10" s="15">
        <v>150060643609</v>
      </c>
      <c r="C10" s="14" t="s">
        <v>50</v>
      </c>
      <c r="D10" s="16">
        <f t="shared" si="0"/>
        <v>3</v>
      </c>
      <c r="E10" s="14">
        <v>8</v>
      </c>
      <c r="F10" s="14" t="s">
        <v>62</v>
      </c>
      <c r="G10" s="14" t="s">
        <v>63</v>
      </c>
      <c r="H10" s="14">
        <v>1</v>
      </c>
      <c r="I10" s="14" t="s">
        <v>37</v>
      </c>
      <c r="J10" s="14" t="s">
        <v>64</v>
      </c>
      <c r="K10" s="14" t="s">
        <v>65</v>
      </c>
      <c r="L10" s="14" t="s">
        <v>25</v>
      </c>
      <c r="M10" s="14" t="s">
        <v>26</v>
      </c>
      <c r="N10" s="15">
        <v>1736919910034</v>
      </c>
      <c r="O10" s="14">
        <v>2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150060543009</v>
      </c>
    </row>
    <row r="11" spans="1:32" ht="12.5" customHeight="1" x14ac:dyDescent="0.35">
      <c r="A11" s="14" t="s">
        <v>18</v>
      </c>
      <c r="B11" s="15">
        <v>150060740309</v>
      </c>
      <c r="C11" s="14" t="s">
        <v>66</v>
      </c>
      <c r="D11" s="16">
        <f t="shared" si="0"/>
        <v>1</v>
      </c>
      <c r="E11" s="14">
        <v>6</v>
      </c>
      <c r="F11" s="14" t="s">
        <v>67</v>
      </c>
      <c r="G11" s="14" t="s">
        <v>68</v>
      </c>
      <c r="H11" s="14">
        <v>1</v>
      </c>
      <c r="I11" s="14" t="s">
        <v>37</v>
      </c>
      <c r="J11" s="14" t="s">
        <v>23</v>
      </c>
      <c r="K11" s="14" t="s">
        <v>69</v>
      </c>
      <c r="L11" s="14" t="s">
        <v>25</v>
      </c>
      <c r="M11" s="14" t="s">
        <v>26</v>
      </c>
      <c r="N11" s="15">
        <v>1736862773590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150060640709</v>
      </c>
    </row>
    <row r="12" spans="1:32" ht="12.5" customHeight="1" x14ac:dyDescent="0.35">
      <c r="A12" s="14" t="s">
        <v>18</v>
      </c>
      <c r="B12" s="15">
        <v>150060740309</v>
      </c>
      <c r="C12" s="14" t="s">
        <v>66</v>
      </c>
      <c r="D12" s="16">
        <f t="shared" si="0"/>
        <v>2</v>
      </c>
      <c r="E12" s="14">
        <v>6</v>
      </c>
      <c r="F12" s="14" t="s">
        <v>20</v>
      </c>
      <c r="G12" s="14" t="s">
        <v>70</v>
      </c>
      <c r="H12" s="14">
        <v>1</v>
      </c>
      <c r="I12" s="14" t="s">
        <v>22</v>
      </c>
      <c r="J12" s="14" t="s">
        <v>23</v>
      </c>
      <c r="K12" s="14" t="s">
        <v>71</v>
      </c>
      <c r="L12" s="14" t="s">
        <v>25</v>
      </c>
      <c r="M12" s="14" t="s">
        <v>26</v>
      </c>
      <c r="N12" s="15">
        <v>1736862773590</v>
      </c>
      <c r="O12" s="14">
        <v>2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150060643609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150060740309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F6A3451-DCDD-4C66-8431-EED4529201C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Nagpur2881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2025-01-20T11:34:19Z</dcterms:created>
  <dcterms:modified xsi:type="dcterms:W3CDTF">2025-01-20T11:34:19Z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2025-01-20T11:34:19Z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bd355ee2-5974-4a70-b73d-c9c0d9c9d41d</vt:lpwstr>
  </property>
  <property fmtid="{D5CDD505-2E9C-101B-9397-08002B2CF9AE}" pid="8" name="MSIP_Label_3741da7a-79c1-417c-b408-16c0bfe99fca_ContentBits">
    <vt:lpwstr>0</vt:lpwstr>
  </property>
</Properties>
</file>