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46B266D7-5FD1-41FD-BA12-6F1FA83DBBA8}" xr6:coauthVersionLast="47" xr6:coauthVersionMax="47" xr10:uidLastSave="{00000000-0000-0000-0000-000000000000}"/>
  <bookViews>
    <workbookView xWindow="-110" yWindow="-110" windowWidth="19420" windowHeight="10420" xr2:uid="{B1E61C9F-1161-460F-BD85-CEB0B557969E}"/>
  </bookViews>
  <sheets>
    <sheet name="Patna24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<sst xmlns="http://schemas.openxmlformats.org/spreadsheetml/2006/main" count="72" uniqueCount="50">
  <si>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</si>
  <si>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</si>
  <si>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</si>
  <si>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</si>
  <si>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</si>
  <si>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</si>
  <si>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</si>
  <si>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</si>
  <si>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</si>
  <si>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</si>
  <si>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</si>
  <si>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</si>
  <si>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</si>
  <si>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</si>
  <si>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</si>
  <si>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</si>
  <si>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</si>
  <si>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</si>
  <si>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Patna2421</t>
  </si>
  <si>
    <t>Sweta sinha</t>
  </si>
  <si>
    <t>Baby Lotions</t>
  </si>
  <si>
    <t>Johnson's Baby Lotion 200 M</t>
  </si>
  <si>
    <t>Plasticbottle (pet)</t>
  </si>
  <si>
    <t>Apollo Pharmacy</t>
  </si>
  <si>
    <t>195.0</t>
  </si>
  <si>
    <t xml:space="preserve"> </t>
  </si>
  <si>
    <t>Yes</t>
  </si>
  <si>
    <t>Johnson's Baby Cream 100 G</t>
  </si>
  <si>
    <t>Plastic Tube</t>
  </si>
  <si>
    <t xml:space="preserve">Chemist                       </t>
  </si>
  <si>
    <t>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</si>
  <si>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</si>
  <si>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varsha  rani</t>
  </si>
  <si>
    <t>Disposable Diapers/Nappy Pads</t>
  </si>
  <si>
    <t>Pampers Happy SkinPants Medium Aloe Vera Lotion(7-12kg) 8 N</t>
  </si>
  <si>
    <t>NA(Others)</t>
  </si>
  <si>
    <t xml:space="preserve">Kirana                        </t>
  </si>
  <si>
    <t>99.0</t>
  </si>
  <si>
    <t>Baby Bar Soaps / Liquid Soaps</t>
  </si>
  <si>
    <t>Himalaya Herbal Gentle Baby Bodywash 100 M</t>
  </si>
  <si>
    <t>110.0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</si>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</sst>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7FB7A03-AD2A-49AA-BEFD-6045E5D56B6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B218B-3F6F-4BD1-B917-FB0C1B3DAD5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Patna2421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180030132309</v>
      </c>
      <c r="C2" s="14" t="s">
        <v>19</v>
      </c>
      <c r="D2" s="16">
        <f t="shared" ref="D2:D5" si="0">IF(B2=B1,1+D1,1)</f>
        <v>1</v>
      </c>
      <c r="E2" s="14">
        <v>26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1736233549315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180030132309</v>
      </c>
      <c r="C3" s="14" t="s">
        <v>19</v>
      </c>
      <c r="D3" s="16">
        <f t="shared" si="0"/>
        <v>2</v>
      </c>
      <c r="E3" s="14">
        <v>28</v>
      </c>
      <c r="F3" s="14" t="s">
        <v>20</v>
      </c>
      <c r="G3" s="14" t="s">
        <v>27</v>
      </c>
      <c r="H3" s="14">
        <v>1</v>
      </c>
      <c r="I3" s="14" t="s">
        <v>28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1736233549315</v>
      </c>
      <c r="O3" s="14">
        <v>2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180030278009</v>
      </c>
      <c r="C4" s="14" t="s">
        <v>32</v>
      </c>
      <c r="D4" s="16">
        <f t="shared" si="0"/>
        <v>1</v>
      </c>
      <c r="E4" s="14">
        <v>23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36</v>
      </c>
      <c r="K4" s="14" t="s">
        <v>37</v>
      </c>
      <c r="L4" s="14" t="s">
        <v>25</v>
      </c>
      <c r="M4" s="14" t="s">
        <v>26</v>
      </c>
      <c r="N4" s="15">
        <v>1735020326700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180030278009</v>
      </c>
      <c r="C5" s="14" t="s">
        <v>32</v>
      </c>
      <c r="D5" s="16">
        <f t="shared" si="0"/>
        <v>2</v>
      </c>
      <c r="E5" s="14">
        <v>28</v>
      </c>
      <c r="F5" s="14" t="s">
        <v>38</v>
      </c>
      <c r="G5" s="14" t="s">
        <v>39</v>
      </c>
      <c r="H5" s="14">
        <v>1</v>
      </c>
      <c r="I5" s="14" t="s">
        <v>22</v>
      </c>
      <c r="J5" s="14" t="s">
        <v>36</v>
      </c>
      <c r="K5" s="14" t="s">
        <v>40</v>
      </c>
      <c r="L5" s="14" t="s">
        <v>25</v>
      </c>
      <c r="M5" s="14" t="s">
        <v>26</v>
      </c>
      <c r="N5" s="15">
        <v>1736235838562</v>
      </c>
      <c r="O5" s="14">
        <v>1</v>
      </c>
      <c r="P5" s="14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Patna2421</v>
      </c>
    </row>
    <row r="6" spans="1:32" ht="14.5" x14ac:dyDescent="0.35"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25.5" customHeight="1" x14ac:dyDescent="0.35">
      <c r="S8" s="20"/>
      <c r="T8" s="28" t="s">
        <v>46</v>
      </c>
      <c r="U8" s="29" t="s">
        <v>47</v>
      </c>
      <c r="V8" s="29" t="s">
        <v>5</v>
      </c>
      <c r="W8" s="29" t="s">
        <v>6</v>
      </c>
      <c r="X8" s="29" t="s">
        <v>48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49</v>
      </c>
      <c r="AE8" s="31"/>
      <c r="AF8" s="32" cm="1">
        <f t="array" ref="AF8:AF9">IF(B2="","",_xlfn.UNIQUE(_xlfn._xlws.FILTER($B$2:$B$2034,$A$2:$A$2034=AF5)))</f>
        <v>180030132309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180030278009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A19BE44-A559-49C4-A728-12BD1958A4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2025-01-20T11:35:11Z</dcterms:created>
  <dcterms:modified xsi:type="dcterms:W3CDTF">2025-01-20T11:35:11Z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ed61b474-da97-48c7-9d8f-889f44506710</vt:lpwstr>
  </property>
  <property fmtid="{D5CDD505-2E9C-101B-9397-08002B2CF9AE}" pid="8" name="MSIP_Label_3741da7a-79c1-417c-b408-16c0bfe99fca_ContentBits">
    <vt:lpwstr>0</vt:lpwstr>
  </property>
</Properties>
</file>