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F57A7A35-8E27-42A3-9732-DEACBE2F8061}" xr6:coauthVersionLast="47" xr6:coauthVersionMax="47" xr10:uidLastSave="{00000000-0000-0000-0000-000000000000}"/>
  <bookViews>
    <workbookView xWindow="-110" yWindow="-110" windowWidth="19420" windowHeight="10420" xr2:uid="{92310EB9-3AB4-4AA9-A7D2-C76F50C9D673}"/>
  </bookViews>
  <sheets>
    <sheet name="Patna31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<sst xmlns="http://schemas.openxmlformats.org/spreadsheetml/2006/main" count="120" uniqueCount="66">
  <si>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</si>
  <si>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</si>
  <si>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</si>
  <si>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</si>
  <si>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</si>
  <si>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</si>
  <si>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</si>
  <si>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</si>
  <si>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</si>
  <si>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</si>
  <si>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</si>
  <si>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</si>
  <si>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</si>
  <si>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</si>
  <si>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</si>
  <si>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</si>
  <si>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</si>
  <si>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</si>
  <si>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Patna3167</t>
  </si>
  <si>
    <t>Puja rani</t>
  </si>
  <si>
    <t>Baby Bar Soaps / Liquid Soaps</t>
  </si>
  <si>
    <t>Johnson's Baby 25 G</t>
  </si>
  <si>
    <t>NA(Others)</t>
  </si>
  <si>
    <t xml:space="preserve">Kirana                        </t>
  </si>
  <si>
    <t>15.0</t>
  </si>
  <si>
    <t>Yes</t>
  </si>
  <si>
    <t>Baby Massage Oil</t>
  </si>
  <si>
    <t>AD Vitamin Baby Massage Oil +  + 100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</si>
  <si>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</si>
  <si>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</si>
  <si>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</si>
  <si>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</si>
  <si>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Baby Milk Food Drinks</t>
  </si>
  <si>
    <t>5 +  + 350</t>
  </si>
  <si>
    <t>Satchet</t>
  </si>
  <si>
    <t>325.0</t>
  </si>
  <si>
    <t>Baby Powders</t>
  </si>
  <si>
    <t>Johnson's Baby Powder 50 G</t>
  </si>
  <si>
    <t>75.0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</si>
  <si>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</si>
  <si>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</si>
  <si>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</si>
  <si>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</si>
  <si>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</si>
  <si>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70.0</t>
  </si>
  <si>
    <t>Member Name</t>
  </si>
  <si>
    <t>Disposable Diapers/Nappy Pads</t>
  </si>
  <si>
    <t>Mamy Poko Pants Standard Small 1 N</t>
  </si>
  <si>
    <t>10.0</t>
  </si>
  <si>
    <t>MeberID</t>
  </si>
  <si>
    <t>Nutan singh</t>
  </si>
  <si>
    <t>Himalaya Baby Powder 200 G</t>
  </si>
  <si>
    <t>195.0</t>
  </si>
  <si>
    <t>Purchase_ID</t>
  </si>
  <si>
    <t>Purchase Date</t>
  </si>
  <si>
    <t>No. of packs</t>
  </si>
  <si>
    <t>Trip_ID</t>
  </si>
  <si>
    <t>Himalaya Baby Soap 75 G</t>
  </si>
  <si>
    <t>62.0</t>
  </si>
  <si>
    <t>Baby Lotions</t>
  </si>
  <si>
    <t>Himalaya Extra Soft &amp; Gentle Baby Cream 100 M</t>
  </si>
  <si>
    <t>Plastic Tube</t>
  </si>
  <si>
    <t>175.0</t>
  </si>
  <si>
    <t>khusbu  kumari</t>
  </si>
  <si>
    <t>Mamy Poko Pants Extra Absorb New Born 17 N</t>
  </si>
  <si>
    <t>335.0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</si>
</sst>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E898A4-1D40-4A2E-9537-1DD2219FB07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2E3A-C4E3-4C07-B2F0-79376DE0035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180040376109</v>
      </c>
      <c r="C2" s="14" t="s">
        <v>19</v>
      </c>
      <c r="D2" s="16">
        <f t="shared" ref="D2:D11" si="0">IF(B2=B1,1+D1,1)</f>
        <v>1</v>
      </c>
      <c r="E2" s="14">
        <v>17</v>
      </c>
      <c r="F2" s="14" t="s">
        <v>20</v>
      </c>
      <c r="G2" s="14" t="s">
        <v>21</v>
      </c>
      <c r="H2" s="14">
        <v>3</v>
      </c>
      <c r="I2" s="14" t="s">
        <v>22</v>
      </c>
      <c r="J2" s="14" t="s">
        <v>23</v>
      </c>
      <c r="K2" s="14" t="s">
        <v>24</v>
      </c>
      <c r="L2" s="14">
        <v>5</v>
      </c>
      <c r="M2" s="14" t="s">
        <v>25</v>
      </c>
      <c r="N2" s="15">
        <v>1737184660122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180040376109</v>
      </c>
      <c r="C3" s="14" t="s">
        <v>19</v>
      </c>
      <c r="D3" s="16">
        <f t="shared" si="0"/>
        <v>2</v>
      </c>
      <c r="E3" s="14">
        <v>17</v>
      </c>
      <c r="F3" s="14" t="s">
        <v>26</v>
      </c>
      <c r="G3" s="14" t="s">
        <v>27</v>
      </c>
      <c r="H3" s="14">
        <v>2</v>
      </c>
      <c r="I3" s="14" t="s">
        <v>28</v>
      </c>
      <c r="J3" s="14" t="s">
        <v>23</v>
      </c>
      <c r="K3" s="14" t="s">
        <v>29</v>
      </c>
      <c r="L3" s="14">
        <v>5</v>
      </c>
      <c r="M3" s="14" t="s">
        <v>25</v>
      </c>
      <c r="N3" s="15">
        <v>1737184660122</v>
      </c>
      <c r="O3" s="14">
        <v>4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180040376109</v>
      </c>
      <c r="C4" s="14" t="s">
        <v>19</v>
      </c>
      <c r="D4" s="16">
        <f t="shared" si="0"/>
        <v>3</v>
      </c>
      <c r="E4" s="14">
        <v>17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>
        <v>5</v>
      </c>
      <c r="M4" s="14" t="s">
        <v>25</v>
      </c>
      <c r="N4" s="15">
        <v>1737184660122</v>
      </c>
      <c r="O4" s="14">
        <v>6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180040376109</v>
      </c>
      <c r="C5" s="14" t="s">
        <v>19</v>
      </c>
      <c r="D5" s="16">
        <f t="shared" si="0"/>
        <v>4</v>
      </c>
      <c r="E5" s="14">
        <v>17</v>
      </c>
      <c r="F5" s="14" t="s">
        <v>36</v>
      </c>
      <c r="G5" s="14" t="s">
        <v>37</v>
      </c>
      <c r="H5" s="14">
        <v>1</v>
      </c>
      <c r="I5" s="14" t="s">
        <v>28</v>
      </c>
      <c r="J5" s="14" t="s">
        <v>23</v>
      </c>
      <c r="K5" s="14" t="s">
        <v>38</v>
      </c>
      <c r="L5" s="14">
        <v>5</v>
      </c>
      <c r="M5" s="14" t="s">
        <v>25</v>
      </c>
      <c r="N5" s="15">
        <v>1737184660122</v>
      </c>
      <c r="O5" s="14">
        <v>5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Patna3167</v>
      </c>
    </row>
    <row r="6" spans="1:32" ht="12.5" customHeight="1" x14ac:dyDescent="0.35">
      <c r="A6" s="14" t="s">
        <v>18</v>
      </c>
      <c r="B6" s="15">
        <v>180040376109</v>
      </c>
      <c r="C6" s="14" t="s">
        <v>19</v>
      </c>
      <c r="D6" s="16">
        <f t="shared" si="0"/>
        <v>5</v>
      </c>
      <c r="E6" s="14">
        <v>17</v>
      </c>
      <c r="F6" s="14" t="s">
        <v>42</v>
      </c>
      <c r="G6" s="14" t="s">
        <v>43</v>
      </c>
      <c r="H6" s="14">
        <v>2</v>
      </c>
      <c r="I6" s="14" t="s">
        <v>28</v>
      </c>
      <c r="J6" s="14" t="s">
        <v>23</v>
      </c>
      <c r="K6" s="14" t="s">
        <v>44</v>
      </c>
      <c r="L6" s="14">
        <v>5</v>
      </c>
      <c r="M6" s="14" t="s">
        <v>25</v>
      </c>
      <c r="N6" s="15">
        <v>1737184660122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180040376109</v>
      </c>
      <c r="C7" s="14" t="s">
        <v>19</v>
      </c>
      <c r="D7" s="16">
        <f t="shared" si="0"/>
        <v>6</v>
      </c>
      <c r="E7" s="14">
        <v>17</v>
      </c>
      <c r="F7" s="14" t="s">
        <v>46</v>
      </c>
      <c r="G7" s="14" t="s">
        <v>47</v>
      </c>
      <c r="H7" s="14">
        <v>12</v>
      </c>
      <c r="I7" s="14" t="s">
        <v>22</v>
      </c>
      <c r="J7" s="14" t="s">
        <v>23</v>
      </c>
      <c r="K7" s="14" t="s">
        <v>48</v>
      </c>
      <c r="L7" s="14">
        <v>5</v>
      </c>
      <c r="M7" s="14" t="s">
        <v>25</v>
      </c>
      <c r="N7" s="15">
        <v>1737184660122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180040473609</v>
      </c>
      <c r="C8" s="14" t="s">
        <v>50</v>
      </c>
      <c r="D8" s="16">
        <f t="shared" si="0"/>
        <v>1</v>
      </c>
      <c r="E8" s="14">
        <v>5</v>
      </c>
      <c r="F8" s="14" t="s">
        <v>36</v>
      </c>
      <c r="G8" s="14" t="s">
        <v>51</v>
      </c>
      <c r="H8" s="14">
        <v>1</v>
      </c>
      <c r="I8" s="14" t="s">
        <v>28</v>
      </c>
      <c r="J8" s="14" t="s">
        <v>23</v>
      </c>
      <c r="K8" s="14" t="s">
        <v>52</v>
      </c>
      <c r="L8" s="14" t="s">
        <v>31</v>
      </c>
      <c r="M8" s="14" t="s">
        <v>25</v>
      </c>
      <c r="N8" s="15">
        <v>1736409466230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0">IF(B2="","",_xlfn.UNIQUE(_xlfn._xlws.FILTER($B$2:$B$2034,$A$2:$A$2034=AF5)))</f>
        <v>180040376109</v>
      </c>
    </row>
    <row r="9" spans="1:32" ht="12.5" customHeight="1" x14ac:dyDescent="0.35">
      <c r="A9" s="14" t="s">
        <v>18</v>
      </c>
      <c r="B9" s="15">
        <v>180040473609</v>
      </c>
      <c r="C9" s="14" t="s">
        <v>50</v>
      </c>
      <c r="D9" s="16">
        <f t="shared" si="0"/>
        <v>2</v>
      </c>
      <c r="E9" s="14">
        <v>7</v>
      </c>
      <c r="F9" s="14" t="s">
        <v>20</v>
      </c>
      <c r="G9" s="14" t="s">
        <v>57</v>
      </c>
      <c r="H9" s="14">
        <v>1</v>
      </c>
      <c r="I9" s="14" t="s">
        <v>22</v>
      </c>
      <c r="J9" s="14" t="s">
        <v>23</v>
      </c>
      <c r="K9" s="14" t="s">
        <v>58</v>
      </c>
      <c r="L9" s="14" t="s">
        <v>31</v>
      </c>
      <c r="M9" s="14" t="s">
        <v>25</v>
      </c>
      <c r="N9" s="15">
        <v>1736409466230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180040473609</v>
      </c>
    </row>
    <row r="10" spans="1:32" ht="12.5" customHeight="1" x14ac:dyDescent="0.35">
      <c r="A10" s="14" t="s">
        <v>18</v>
      </c>
      <c r="B10" s="15">
        <v>180040473609</v>
      </c>
      <c r="C10" s="14" t="s">
        <v>50</v>
      </c>
      <c r="D10" s="16">
        <f t="shared" si="0"/>
        <v>3</v>
      </c>
      <c r="E10" s="14">
        <v>7</v>
      </c>
      <c r="F10" s="14" t="s">
        <v>59</v>
      </c>
      <c r="G10" s="14" t="s">
        <v>60</v>
      </c>
      <c r="H10" s="14">
        <v>1</v>
      </c>
      <c r="I10" s="14" t="s">
        <v>61</v>
      </c>
      <c r="J10" s="14" t="s">
        <v>23</v>
      </c>
      <c r="K10" s="14" t="s">
        <v>62</v>
      </c>
      <c r="L10" s="14" t="s">
        <v>31</v>
      </c>
      <c r="M10" s="14" t="s">
        <v>25</v>
      </c>
      <c r="N10" s="15">
        <v>1736409466230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180040476309</v>
      </c>
    </row>
    <row r="11" spans="1:32" ht="12.5" customHeight="1" x14ac:dyDescent="0.35">
      <c r="A11" s="14" t="s">
        <v>18</v>
      </c>
      <c r="B11" s="15">
        <v>180040476309</v>
      </c>
      <c r="C11" s="14" t="s">
        <v>63</v>
      </c>
      <c r="D11" s="16">
        <f t="shared" si="0"/>
        <v>1</v>
      </c>
      <c r="E11" s="14">
        <v>28</v>
      </c>
      <c r="F11" s="14" t="s">
        <v>46</v>
      </c>
      <c r="G11" s="14" t="s">
        <v>64</v>
      </c>
      <c r="H11" s="14">
        <v>11</v>
      </c>
      <c r="I11" s="14" t="s">
        <v>22</v>
      </c>
      <c r="J11" s="14" t="s">
        <v>23</v>
      </c>
      <c r="K11" s="14" t="s">
        <v>65</v>
      </c>
      <c r="L11" s="14" t="s">
        <v>31</v>
      </c>
      <c r="M11" s="14" t="s">
        <v>25</v>
      </c>
      <c r="N11" s="15">
        <v>1735387135712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128190-84DC-4E43-BC76-B9EE39648E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2025-01-20T11:35:28Z</dcterms:created>
  <dcterms:modified xsi:type="dcterms:W3CDTF">2025-01-20T11:35:28Z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ef983c7f-7bed-4047-a528-095b42fbe461</vt:lpwstr>
  </property>
  <property fmtid="{D5CDD505-2E9C-101B-9397-08002B2CF9AE}" pid="8" name="MSIP_Label_3741da7a-79c1-417c-b408-16c0bfe99fca_ContentBits">
    <vt:lpwstr>0</vt:lpwstr>
  </property>
</Properties>
</file>