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5EA79B-92CD-4973-8FF6-0177FF49C308}" xr6:coauthVersionLast="47" xr6:coauthVersionMax="47" xr10:uidLastSave="{00000000-0000-0000-0000-000000000000}"/>
  <bookViews>
    <workbookView xWindow="-110" yWindow="-110" windowWidth="19420" windowHeight="10420" xr2:uid="{36A37D7C-A014-4CB8-AFD9-CB56D319CF40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<sst xmlns="http://schemas.openxmlformats.org/spreadsheetml/2006/main" count="143" uniqueCount="76">
  <si>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</si>
  <si>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</si>
  <si>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</si>
  <si>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</si>
  <si>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</si>
  <si>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</si>
  <si>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</si>
  <si>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</si>
  <si>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</si>
  <si>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</si>
  <si>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</si>
  <si>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</si>
  <si>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</si>
  <si>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</si>
  <si>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</si>
  <si>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</si>
  <si>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</si>
  <si>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</si>
  <si>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</si>
  <si>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Bar Soaps / Liquid Soaps</t>
  </si>
  <si>
    <t>Himalaya Gentle Baby Soap 300 G (75 x 4)</t>
  </si>
  <si>
    <t>NA(Others)</t>
  </si>
  <si>
    <t xml:space="preserve">Chemist                       </t>
  </si>
  <si>
    <t>57.0</t>
  </si>
  <si>
    <t xml:space="preserve"> </t>
  </si>
  <si>
    <t>Yes</t>
  </si>
  <si>
    <t>Kiran</t>
  </si>
  <si>
    <t>Baby Shampoos /Conditioners</t>
  </si>
  <si>
    <t>Himalaya Herbals Gentle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</si>
  <si>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</si>
  <si>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</si>
  <si>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</si>
  <si>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Binal</t>
  </si>
  <si>
    <t>Baby Wipes</t>
  </si>
  <si>
    <t>Himalaya Herbal Gentle Baby Wipes 72 N</t>
  </si>
  <si>
    <t>Amazon</t>
  </si>
  <si>
    <t>200.0</t>
  </si>
  <si>
    <t>BUY ONE GET ONE FREE AT 350</t>
  </si>
  <si>
    <t>Laxmi</t>
  </si>
  <si>
    <t>Baby Powders</t>
  </si>
  <si>
    <t>Himalaya Baby Powder 100 G</t>
  </si>
  <si>
    <t xml:space="preserve">Kirana                        </t>
  </si>
  <si>
    <t>105.0</t>
  </si>
  <si>
    <t>Select Member ID</t>
  </si>
  <si>
    <t>&lt;&lt;-- Click on left cell to select memberID</t>
  </si>
  <si>
    <t>Member Name</t>
  </si>
  <si>
    <t>Nirmala Sisodiya</t>
  </si>
  <si>
    <t>Disposable Diapers/Nappy Pads</t>
  </si>
  <si>
    <t>Bumtum Ultra Soft Diaper Pants Large 62 N</t>
  </si>
  <si>
    <t>1250.0</t>
  </si>
  <si>
    <t>MeberID</t>
  </si>
  <si>
    <t>Mona</t>
  </si>
  <si>
    <t>Baby Massage Oil</t>
  </si>
  <si>
    <t>Himalaya Baby Massage Oil 100 M</t>
  </si>
  <si>
    <t>120.0</t>
  </si>
  <si>
    <t>Purchase_ID</t>
  </si>
  <si>
    <t>Purchase Date</t>
  </si>
  <si>
    <t>No. of packs</t>
  </si>
  <si>
    <t>Trip_ID</t>
  </si>
  <si>
    <t>Vilashben</t>
  </si>
  <si>
    <t xml:space="preserve">Baby Hair Oils </t>
  </si>
  <si>
    <t>Himalaya Baby Hair Oil 100 M</t>
  </si>
  <si>
    <t>149.0</t>
  </si>
  <si>
    <t>Sangta</t>
  </si>
  <si>
    <t>228.0</t>
  </si>
  <si>
    <t>Kajal</t>
  </si>
  <si>
    <t>Himalaya Baby Extra Moisturizing Bar 125 G</t>
  </si>
  <si>
    <t>90.0</t>
  </si>
  <si>
    <t>Vaishali</t>
  </si>
  <si>
    <t>Mamaearth Diaper Pants Medium +  + 40</t>
  </si>
  <si>
    <t>699.0</t>
  </si>
  <si>
    <t>Mansi</t>
  </si>
  <si>
    <t>Baby Lotions</t>
  </si>
  <si>
    <t>Himalaya Diaper Rash Cream 20 G</t>
  </si>
  <si>
    <t>Plastic Tub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</si>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</sst>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BB14565-5597-4FB8-8FD1-5DFD07152D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9FDF-4FD3-4927-BEB1-DD315F89A1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190010126509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1720596229414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190010227509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1721219950804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190010233709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21</v>
      </c>
      <c r="J4" s="12" t="s">
        <v>35</v>
      </c>
      <c r="K4" s="14" t="s">
        <v>36</v>
      </c>
      <c r="L4" s="12" t="s">
        <v>37</v>
      </c>
      <c r="M4" s="12" t="s">
        <v>25</v>
      </c>
      <c r="N4" s="12">
        <v>1720866598058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190010235109</v>
      </c>
      <c r="C5" s="12" t="s">
        <v>38</v>
      </c>
      <c r="D5" s="13">
        <v>1</v>
      </c>
      <c r="E5" s="13">
        <v>15</v>
      </c>
      <c r="F5" s="12" t="s">
        <v>39</v>
      </c>
      <c r="G5" s="12" t="s">
        <v>40</v>
      </c>
      <c r="H5" s="13">
        <v>1</v>
      </c>
      <c r="I5" s="12" t="s">
        <v>29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1721113818986</v>
      </c>
      <c r="O5" s="13">
        <v>1</v>
      </c>
      <c r="P5" s="12">
        <v>2</v>
      </c>
      <c r="S5" s="18"/>
      <c r="T5" s="19" t="s">
        <v>43</v>
      </c>
      <c r="U5" s="19"/>
      <c r="V5" s="20">
        <v>190010328709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Ahmedabad0158</v>
      </c>
    </row>
    <row r="6" spans="1:32" ht="12.5" customHeight="1" x14ac:dyDescent="0.35">
      <c r="A6" s="12" t="s">
        <v>17</v>
      </c>
      <c r="B6" s="12">
        <v>190010235109</v>
      </c>
      <c r="C6" s="12" t="s">
        <v>38</v>
      </c>
      <c r="D6" s="13">
        <v>2</v>
      </c>
      <c r="E6" s="13">
        <v>16</v>
      </c>
      <c r="F6" s="12" t="s">
        <v>39</v>
      </c>
      <c r="G6" s="12" t="s">
        <v>40</v>
      </c>
      <c r="H6" s="13">
        <v>1</v>
      </c>
      <c r="I6" s="12" t="s">
        <v>29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1721113731474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Nirmala Sisodiya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190010328709</v>
      </c>
      <c r="C7" s="12" t="s">
        <v>46</v>
      </c>
      <c r="D7" s="13">
        <v>1</v>
      </c>
      <c r="E7" s="13">
        <v>16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35</v>
      </c>
      <c r="K7" s="14" t="s">
        <v>49</v>
      </c>
      <c r="L7" s="12" t="s">
        <v>24</v>
      </c>
      <c r="M7" s="12" t="s">
        <v>25</v>
      </c>
      <c r="N7" s="12">
        <v>1721114552273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190010334909</v>
      </c>
      <c r="C8" s="12" t="s">
        <v>51</v>
      </c>
      <c r="D8" s="13">
        <v>1</v>
      </c>
      <c r="E8" s="13">
        <v>16</v>
      </c>
      <c r="F8" s="12" t="s">
        <v>52</v>
      </c>
      <c r="G8" s="12" t="s">
        <v>53</v>
      </c>
      <c r="H8" s="13">
        <v>1</v>
      </c>
      <c r="I8" s="12" t="s">
        <v>29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1721220379880</v>
      </c>
      <c r="O8" s="13">
        <v>1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8">IF(B2="","",_xlfn.UNIQUE(_xlfn._xlws.FILTER($B$2:$B$2034,$A$2:$A$2034=AF5)))</f>
        <v>190010126509</v>
      </c>
    </row>
    <row r="9" spans="1:32" ht="12.5" customHeight="1" x14ac:dyDescent="0.35">
      <c r="A9" s="12" t="s">
        <v>17</v>
      </c>
      <c r="B9" s="12">
        <v>190010335009</v>
      </c>
      <c r="C9" s="12" t="s">
        <v>59</v>
      </c>
      <c r="D9" s="13">
        <v>1</v>
      </c>
      <c r="E9" s="13">
        <v>15</v>
      </c>
      <c r="F9" s="12" t="s">
        <v>60</v>
      </c>
      <c r="G9" s="12" t="s">
        <v>61</v>
      </c>
      <c r="H9" s="13">
        <v>1</v>
      </c>
      <c r="I9" s="12" t="s">
        <v>29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1721115127204</v>
      </c>
      <c r="O9" s="13">
        <v>1</v>
      </c>
      <c r="P9" s="12">
        <v>2</v>
      </c>
      <c r="S9" s="18"/>
      <c r="T9" s="31" cm="1">
        <f t="array" ref="T9:AD9">IF(V5="","",IFERROR(_xlfn._xlws.FILTER(D1:N200,B1:B200=V5),""))</f>
        <v>1</v>
      </c>
      <c r="U9" s="31">
        <v>16</v>
      </c>
      <c r="V9" s="32" t="str">
        <v>Disposable Diapers/Nappy Pads</v>
      </c>
      <c r="W9" s="32" t="str">
        <v>Bumtum Ultra Soft Diaper Pants Large 62 N</v>
      </c>
      <c r="X9" s="31">
        <v>1</v>
      </c>
      <c r="Y9" s="33" t="str">
        <v>NA(Others)</v>
      </c>
      <c r="Z9" s="33" t="str">
        <v>Amazon</v>
      </c>
      <c r="AA9" s="34" t="str">
        <v>1250.0</v>
      </c>
      <c r="AB9" s="33" t="str">
        <v xml:space="preserve"> </v>
      </c>
      <c r="AC9" s="31" t="str">
        <v>Yes</v>
      </c>
      <c r="AD9" s="31">
        <v>1721114552273</v>
      </c>
      <c r="AE9" s="16"/>
      <c r="AF9" s="30">
        <v>190010227509</v>
      </c>
    </row>
    <row r="10" spans="1:32" ht="12.5" customHeight="1" x14ac:dyDescent="0.35">
      <c r="A10" s="12" t="s">
        <v>17</v>
      </c>
      <c r="B10" s="12">
        <v>190010426609</v>
      </c>
      <c r="C10" s="12" t="s">
        <v>63</v>
      </c>
      <c r="D10" s="13">
        <v>1</v>
      </c>
      <c r="E10" s="13">
        <v>10</v>
      </c>
      <c r="F10" s="12" t="s">
        <v>19</v>
      </c>
      <c r="G10" s="12" t="s">
        <v>20</v>
      </c>
      <c r="H10" s="13">
        <v>1</v>
      </c>
      <c r="I10" s="12" t="s">
        <v>21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1720596295611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190010233709</v>
      </c>
    </row>
    <row r="11" spans="1:32" ht="12.5" customHeight="1" x14ac:dyDescent="0.35">
      <c r="A11" s="12" t="s">
        <v>17</v>
      </c>
      <c r="B11" s="12">
        <v>190010433809</v>
      </c>
      <c r="C11" s="12" t="s">
        <v>65</v>
      </c>
      <c r="D11" s="13">
        <v>1</v>
      </c>
      <c r="E11" s="13">
        <v>15</v>
      </c>
      <c r="F11" s="12" t="s">
        <v>19</v>
      </c>
      <c r="G11" s="12" t="s">
        <v>66</v>
      </c>
      <c r="H11" s="13">
        <v>1</v>
      </c>
      <c r="I11" s="12" t="s">
        <v>21</v>
      </c>
      <c r="J11" s="12" t="s">
        <v>22</v>
      </c>
      <c r="K11" s="14" t="s">
        <v>67</v>
      </c>
      <c r="L11" s="12" t="s">
        <v>24</v>
      </c>
      <c r="M11" s="12" t="s">
        <v>25</v>
      </c>
      <c r="N11" s="12">
        <v>1721114292902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190010235109</v>
      </c>
    </row>
    <row r="12" spans="1:32" ht="12.5" customHeight="1" x14ac:dyDescent="0.35">
      <c r="A12" s="12" t="s">
        <v>17</v>
      </c>
      <c r="B12" s="12">
        <v>190010434709</v>
      </c>
      <c r="C12" s="12" t="s">
        <v>68</v>
      </c>
      <c r="D12" s="13">
        <v>1</v>
      </c>
      <c r="E12" s="13">
        <v>16</v>
      </c>
      <c r="F12" s="12" t="s">
        <v>47</v>
      </c>
      <c r="G12" s="12" t="s">
        <v>69</v>
      </c>
      <c r="H12" s="13">
        <v>1</v>
      </c>
      <c r="I12" s="12" t="s">
        <v>21</v>
      </c>
      <c r="J12" s="12" t="s">
        <v>41</v>
      </c>
      <c r="K12" s="14" t="s">
        <v>70</v>
      </c>
      <c r="L12" s="12" t="s">
        <v>24</v>
      </c>
      <c r="M12" s="12" t="s">
        <v>25</v>
      </c>
      <c r="N12" s="12">
        <v>1721114738922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190010328709</v>
      </c>
    </row>
    <row r="13" spans="1:32" ht="12.5" customHeight="1" x14ac:dyDescent="0.35">
      <c r="A13" s="12" t="s">
        <v>17</v>
      </c>
      <c r="B13" s="12">
        <v>190010634609</v>
      </c>
      <c r="C13" s="12" t="s">
        <v>71</v>
      </c>
      <c r="D13" s="13">
        <v>1</v>
      </c>
      <c r="E13" s="13">
        <v>13</v>
      </c>
      <c r="F13" s="12" t="s">
        <v>72</v>
      </c>
      <c r="G13" s="12" t="s">
        <v>73</v>
      </c>
      <c r="H13" s="13">
        <v>1</v>
      </c>
      <c r="I13" s="12" t="s">
        <v>74</v>
      </c>
      <c r="J13" s="12" t="s">
        <v>22</v>
      </c>
      <c r="K13" s="14" t="s">
        <v>75</v>
      </c>
      <c r="L13" s="12" t="s">
        <v>24</v>
      </c>
      <c r="M13" s="12" t="s">
        <v>25</v>
      </c>
      <c r="N13" s="12">
        <v>1720860044516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190010334909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190010335009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190010426609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190010433809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190010434709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190010634609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84A6AE-E24A-401F-A03C-CEA308195A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2024-07-19T15:10:47Z</dcterms:created>
  <dcterms:modified xsi:type="dcterms:W3CDTF">2024-07-19T15:10:47Z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42768c28-91fd-4fc6-9fa9-ac0bd96fd533</vt:lpwstr>
  </property>
  <property fmtid="{D5CDD505-2E9C-101B-9397-08002B2CF9AE}" pid="8" name="MSIP_Label_3741da7a-79c1-417c-b408-16c0bfe99fca_ContentBits">
    <vt:lpwstr>0</vt:lpwstr>
  </property>
</Properties>
</file>